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80" tabRatio="941"/>
  </bookViews>
  <sheets>
    <sheet name="MCCB" sheetId="53" r:id="rId1"/>
    <sheet name="MCB, RCCB" sheetId="48" r:id="rId2"/>
    <sheet name="Contactor &amp; Rơle" sheetId="47" r:id="rId3"/>
    <sheet name="ACB" sheetId="41" r:id="rId4"/>
    <sheet name="Susol MCCB 3 &amp; 4P" sheetId="56" r:id="rId5"/>
    <sheet name="Contactor 4P, 3P DC, MMS, Gimac" sheetId="57" r:id="rId6"/>
  </sheets>
  <definedNames>
    <definedName name="accessories">0.2</definedName>
    <definedName name="dgnckeoday">10%</definedName>
    <definedName name="dgnclaptrunking">6%</definedName>
    <definedName name="HSlabor">0.15</definedName>
    <definedName name="hsnc">0.08</definedName>
    <definedName name="hsnc_bms">10%</definedName>
    <definedName name="hstb">1</definedName>
    <definedName name="hsvt">1</definedName>
    <definedName name="imptax">0.3</definedName>
    <definedName name="labor">0.03</definedName>
    <definedName name="_xlnm.Print_Area" localSheetId="3">ACB!$A$1:$I$38</definedName>
    <definedName name="_xlnm.Print_Area" localSheetId="2">'Contactor &amp; Rơle'!$A$1:$I$50</definedName>
    <definedName name="_xlnm.Print_Area" localSheetId="5">'Contactor 4P, 3P DC, MMS, Gimac'!$A$1:$I$50</definedName>
    <definedName name="_xlnm.Print_Area" localSheetId="1">'MCB, RCCB'!$A$1:$I$46</definedName>
    <definedName name="_xlnm.Print_Area" localSheetId="0">MCCB!$A$1:$I$74</definedName>
    <definedName name="_xlnm.Print_Area" localSheetId="4">'Susol MCCB 3 &amp; 4P'!$A$1:$I$53</definedName>
    <definedName name="_xlnm.Print_Titles" localSheetId="3">ACB!$1:$3</definedName>
    <definedName name="_xlnm.Print_Titles" localSheetId="2">'Contactor &amp; Rơle'!$1:$2</definedName>
    <definedName name="_xlnm.Print_Titles" localSheetId="1">'MCB, RCCB'!$1:$2</definedName>
    <definedName name="_xlnm.Print_Titles" localSheetId="0">MCCB!$1:$3</definedName>
    <definedName name="shipment">1.3</definedName>
    <definedName name="tygia">15413</definedName>
    <definedName name="usd">15500</definedName>
    <definedName name="var_equip">0.85</definedName>
    <definedName name="var_services">0.91</definedName>
  </definedNames>
  <calcPr calcId="144525"/>
</workbook>
</file>

<file path=xl/sharedStrings.xml><?xml version="1.0" encoding="utf-8"?>
<sst xmlns="http://schemas.openxmlformats.org/spreadsheetml/2006/main" count="1121" uniqueCount="693">
  <si>
    <r>
      <rPr>
        <b/>
        <sz val="12"/>
        <rFont val="Times New Roman"/>
        <charset val="134"/>
      </rPr>
      <t>BẢNG GIÁ HÀNG THIẾT BỊ ĐIỆN NHÃN HIỆU</t>
    </r>
    <r>
      <rPr>
        <b/>
        <sz val="12"/>
        <rFont val="VNI-Bodon-Poster"/>
        <charset val="134"/>
      </rPr>
      <t xml:space="preserve"> </t>
    </r>
    <r>
      <rPr>
        <b/>
        <i/>
        <sz val="16"/>
        <rFont val="VNI-Bodon-Poster"/>
        <charset val="134"/>
      </rPr>
      <t>LS</t>
    </r>
    <r>
      <rPr>
        <b/>
        <sz val="20"/>
        <rFont val="Times New Roman"/>
        <charset val="134"/>
      </rPr>
      <t xml:space="preserve"> </t>
    </r>
    <r>
      <rPr>
        <b/>
        <sz val="12"/>
        <rFont val="Times New Roman"/>
        <charset val="134"/>
      </rPr>
      <t>(VNĐ)</t>
    </r>
  </si>
  <si>
    <r>
      <rPr>
        <sz val="12"/>
        <rFont val="Times New Roman"/>
        <charset val="134"/>
      </rPr>
      <t>(Áp dụng từ ngày</t>
    </r>
    <r>
      <rPr>
        <sz val="14"/>
        <rFont val="Times New Roman"/>
        <charset val="134"/>
      </rPr>
      <t xml:space="preserve"> </t>
    </r>
    <r>
      <rPr>
        <sz val="14"/>
        <color rgb="FF0070C0"/>
        <rFont val="Times New Roman"/>
        <charset val="134"/>
      </rPr>
      <t>01-06-2023</t>
    </r>
    <r>
      <rPr>
        <sz val="14"/>
        <rFont val="Times New Roman"/>
        <charset val="134"/>
      </rPr>
      <t>)</t>
    </r>
  </si>
  <si>
    <t xml:space="preserve">Cầu dao điện MCCB (APTOMAT) loại khối 2 Pha </t>
  </si>
  <si>
    <t xml:space="preserve">Cầu dao điện MCCB (APTOMAT) loại khối 4 Pha </t>
  </si>
  <si>
    <t>Tên hàng</t>
  </si>
  <si>
    <t>In (A)</t>
  </si>
  <si>
    <t>Icu(KA)</t>
  </si>
  <si>
    <t>Giá bán</t>
  </si>
  <si>
    <t>ABN52c</t>
  </si>
  <si>
    <t>15-20-30-40-50A</t>
  </si>
  <si>
    <t>ABN54c</t>
  </si>
  <si>
    <t>ABN62c</t>
  </si>
  <si>
    <t>60A</t>
  </si>
  <si>
    <t>ABN104c</t>
  </si>
  <si>
    <t>15,20,30,40,50,60,75,100A</t>
  </si>
  <si>
    <t>ABN102c</t>
  </si>
  <si>
    <t>15-20-30-40-50-60-75-100A</t>
  </si>
  <si>
    <t>ABN204c</t>
  </si>
  <si>
    <t>125,150,175,200,225,250A</t>
  </si>
  <si>
    <t>ABN202c</t>
  </si>
  <si>
    <t>125-150-175-200-225-250A</t>
  </si>
  <si>
    <t>ABN404c</t>
  </si>
  <si>
    <t>250-300-350-400A</t>
  </si>
  <si>
    <t>ABN402c</t>
  </si>
  <si>
    <t>ABN804c</t>
  </si>
  <si>
    <t>500-630A</t>
  </si>
  <si>
    <t>ABS32c</t>
  </si>
  <si>
    <t>5-10-15-20-30A</t>
  </si>
  <si>
    <t>700-800A</t>
  </si>
  <si>
    <t>ABS52c</t>
  </si>
  <si>
    <t>ABS54c</t>
  </si>
  <si>
    <t>ABS102c</t>
  </si>
  <si>
    <t>40-50-60-75-100-125A</t>
  </si>
  <si>
    <t>ABS104c</t>
  </si>
  <si>
    <t>20,30,40,50,60,75,100,125A</t>
  </si>
  <si>
    <t>ABS202c</t>
  </si>
  <si>
    <t>ABS204c</t>
  </si>
  <si>
    <t>150,175,200,225,250A</t>
  </si>
  <si>
    <t>BS32c (không vỏ)</t>
  </si>
  <si>
    <t>6-10-15-20-30A</t>
  </si>
  <si>
    <t>ABS404c</t>
  </si>
  <si>
    <t>BS32c w/c (có vỏ)</t>
  </si>
  <si>
    <t>ABS804c</t>
  </si>
  <si>
    <t xml:space="preserve">Cầu dao điện MCCB (APTOMAT) loại khối 3 Pha </t>
  </si>
  <si>
    <t>ABS1004b</t>
  </si>
  <si>
    <t>1000A</t>
  </si>
  <si>
    <t>ABN53c</t>
  </si>
  <si>
    <t>ABS1204b</t>
  </si>
  <si>
    <t>1200A</t>
  </si>
  <si>
    <t>ABN63c</t>
  </si>
  <si>
    <t>TS1000N 4P</t>
  </si>
  <si>
    <t>ABN103c</t>
  </si>
  <si>
    <t>TS1250N 4P</t>
  </si>
  <si>
    <t>1250A</t>
  </si>
  <si>
    <t>ABN203c</t>
  </si>
  <si>
    <t>100,125,150,175,200,225,250A</t>
  </si>
  <si>
    <t>TS1600N 4P</t>
  </si>
  <si>
    <t>1600A</t>
  </si>
  <si>
    <t>ABN403c</t>
  </si>
  <si>
    <t>TS1000H 4P</t>
  </si>
  <si>
    <t>ABN803c</t>
  </si>
  <si>
    <t>TS1250H 4P</t>
  </si>
  <si>
    <t>TS1600H 4P</t>
  </si>
  <si>
    <t>ABS33c</t>
  </si>
  <si>
    <t>5-10-20-30A</t>
  </si>
  <si>
    <t>Cầu dao điện ELCB 2 pha loại chống rò điện</t>
  </si>
  <si>
    <t>ABS53c</t>
  </si>
  <si>
    <t>ABS103c</t>
  </si>
  <si>
    <t>15,20,30,40,50,60,75,100,125A</t>
  </si>
  <si>
    <t>32GRc</t>
  </si>
  <si>
    <t>15-20-30A</t>
  </si>
  <si>
    <t>ABS203c</t>
  </si>
  <si>
    <t>32GRhS</t>
  </si>
  <si>
    <t>ABS403c</t>
  </si>
  <si>
    <t>32KGRd</t>
  </si>
  <si>
    <t>ABS803c</t>
  </si>
  <si>
    <t>EBS52Fb</t>
  </si>
  <si>
    <t>40-50A</t>
  </si>
  <si>
    <t>EBE102Fb</t>
  </si>
  <si>
    <t>60-75-100A</t>
  </si>
  <si>
    <t>ABS1003b</t>
  </si>
  <si>
    <t>EBN52c</t>
  </si>
  <si>
    <t>ABS1203b</t>
  </si>
  <si>
    <t>EBN102c</t>
  </si>
  <si>
    <t>TS1000N 3P</t>
  </si>
  <si>
    <t>Cầu dao điện ELCB 3 pha loại khối chống rò điện</t>
  </si>
  <si>
    <t>TS1250N 3P</t>
  </si>
  <si>
    <t>EBN53c</t>
  </si>
  <si>
    <t>15,20,30,40,50A</t>
  </si>
  <si>
    <t>TS1600N 3P</t>
  </si>
  <si>
    <t>EBN103c</t>
  </si>
  <si>
    <t>60,75,100A</t>
  </si>
  <si>
    <t>TS1000H 3P</t>
  </si>
  <si>
    <t>EBN203c</t>
  </si>
  <si>
    <t>TS1250H 3P</t>
  </si>
  <si>
    <t>EBN403c</t>
  </si>
  <si>
    <t>TS1600H 3P</t>
  </si>
  <si>
    <t>EBN803c</t>
  </si>
  <si>
    <t>500,630A</t>
  </si>
  <si>
    <t>TS1000L 3P</t>
  </si>
  <si>
    <t>800A</t>
  </si>
  <si>
    <t>- GHI CHÚ: Giá này chưa bao gồm VAT</t>
  </si>
  <si>
    <t>MCCB 3 Pha loại khối chỉnh dòng (0.7-0.85-1.0) x ln max</t>
  </si>
  <si>
    <t>Cầu dao điện ELCB 4 cực loại khối chống rò điện</t>
  </si>
  <si>
    <t>ABS103c FMU</t>
  </si>
  <si>
    <t>20-25-32-40-50-63-80-100-125A</t>
  </si>
  <si>
    <t>EBN104c</t>
  </si>
  <si>
    <t>ABS203c FMU</t>
  </si>
  <si>
    <t>100-125-160-200-250A</t>
  </si>
  <si>
    <t>EBS104c</t>
  </si>
  <si>
    <t>MCCB 4 Pha loại khối chỉnh dòng (0.7,0.85,1.0)xln max</t>
  </si>
  <si>
    <t>EBS204c</t>
  </si>
  <si>
    <t>ABS104c FMU</t>
  </si>
  <si>
    <t>20,25,32,40,50,63,80,100,125A</t>
  </si>
  <si>
    <t>EBN404c</t>
  </si>
  <si>
    <t>250,300,350,400A</t>
  </si>
  <si>
    <t>ABS204c FMU</t>
  </si>
  <si>
    <t>PHỤ KIỆN CẦU DAO ĐIỆN (MCCB)</t>
  </si>
  <si>
    <t>Cuộn đóng ngắt</t>
  </si>
  <si>
    <t>SHT for ABN100c~ABH250c</t>
  </si>
  <si>
    <t>DH100-S for ABN103c</t>
  </si>
  <si>
    <t>Shunt Trip</t>
  </si>
  <si>
    <t>SHT for ABN403c~803c</t>
  </si>
  <si>
    <t>Tay xoay</t>
  </si>
  <si>
    <t>DH125-S for ABS125c</t>
  </si>
  <si>
    <t>(SHT)</t>
  </si>
  <si>
    <t>SHT for ABS1003b~1204b</t>
  </si>
  <si>
    <t xml:space="preserve">         (Handle)</t>
  </si>
  <si>
    <t>DH250-S for ABH250c</t>
  </si>
  <si>
    <t>SHT for TS1000~1600</t>
  </si>
  <si>
    <t>(DH loại gắn trực tiếp)</t>
  </si>
  <si>
    <t>N~70S for ABN403c</t>
  </si>
  <si>
    <t>Cuộn bảo vệ thấp áp</t>
  </si>
  <si>
    <t>UVT for ABN100c~ABBH250c</t>
  </si>
  <si>
    <t>N~80S for ABN803c</t>
  </si>
  <si>
    <t>Under Vol. Trip</t>
  </si>
  <si>
    <t>UVT for ABN403c~803c</t>
  </si>
  <si>
    <t>EH100-S for ABN103c</t>
  </si>
  <si>
    <t>(UVT)</t>
  </si>
  <si>
    <t>UVT for ABS1003b~1204b</t>
  </si>
  <si>
    <t>(EH loại gắn ngoài)</t>
  </si>
  <si>
    <t>EH125-S for ABS125c</t>
  </si>
  <si>
    <t>UVT for TS1000~1600</t>
  </si>
  <si>
    <t>EH250-S for ABN250c</t>
  </si>
  <si>
    <t>Tiếp điểm phụ</t>
  </si>
  <si>
    <t>AX for ABN100c~ABH250c</t>
  </si>
  <si>
    <t>E-70U for ABN403c</t>
  </si>
  <si>
    <t>Auxiliary switch</t>
  </si>
  <si>
    <t>AX for ABN403c~803c</t>
  </si>
  <si>
    <t>E-80U for ABN803c</t>
  </si>
  <si>
    <t>(AX)</t>
  </si>
  <si>
    <t>AX for ABS1003b~1204b</t>
  </si>
  <si>
    <t>MOP M1 for ABN52c~104c</t>
  </si>
  <si>
    <t>AX for TS1000~1600</t>
  </si>
  <si>
    <t>Mô tơ điều khiển On/Off cho MCCB</t>
  </si>
  <si>
    <t>MOP M2 for ABS/H103c~104c</t>
  </si>
  <si>
    <t>Tiếp điểm cảnh báo</t>
  </si>
  <si>
    <t>AL for ABN100c~ABH250c</t>
  </si>
  <si>
    <t>MOP M3 for ABN/S/H202c~204c</t>
  </si>
  <si>
    <t>Alarm switch</t>
  </si>
  <si>
    <t>AL for ABN403c~803c</t>
  </si>
  <si>
    <t xml:space="preserve">Motor operator: </t>
  </si>
  <si>
    <t>MOP M4 for ABN/S/H402c~404c</t>
  </si>
  <si>
    <t>(AL)</t>
  </si>
  <si>
    <t>AL for ABS1003b~1204b</t>
  </si>
  <si>
    <t>(MOP)</t>
  </si>
  <si>
    <t>MOP M5 for ABN/S/H802c~804c</t>
  </si>
  <si>
    <t>AL for TS1000~1600</t>
  </si>
  <si>
    <t>MOP M6 for ABS1003b~1204b</t>
  </si>
  <si>
    <t>AL và AX</t>
  </si>
  <si>
    <t>AL/AX for ABN100c~ABH250c</t>
  </si>
  <si>
    <t>MI-13S for ABN53~103c</t>
  </si>
  <si>
    <t>IB-13 for ABN52~103c</t>
  </si>
  <si>
    <t>Khóa liên động</t>
  </si>
  <si>
    <t>MI-23S for ABS103c</t>
  </si>
  <si>
    <t>Tấm chắn pha:</t>
  </si>
  <si>
    <t>IB-23 for ABS103c~ABN/S203c</t>
  </si>
  <si>
    <t>(Mechanical interlock)</t>
  </si>
  <si>
    <t>MI-33S for ABN/S203c</t>
  </si>
  <si>
    <t>Insulation barrier</t>
  </si>
  <si>
    <t>B-43B for ABN/S403c</t>
  </si>
  <si>
    <t>MI-43S for ABN/S403c</t>
  </si>
  <si>
    <t>Barrier insulation for ABS803c/TS630</t>
  </si>
  <si>
    <t>MI-83S for ABN/S803c</t>
  </si>
  <si>
    <t>Barrier insulation for ABS1200b</t>
  </si>
  <si>
    <t>Thanh cái</t>
  </si>
  <si>
    <t>Busbar for ABN/S803c</t>
  </si>
  <si>
    <r>
      <rPr>
        <b/>
        <sz val="12"/>
        <color indexed="8"/>
        <rFont val="Times New Roman"/>
        <charset val="134"/>
      </rPr>
      <t>BẢNG GIÁ HÀNG THIẾT BỊ ĐIỆN NHÃN HIỆU</t>
    </r>
    <r>
      <rPr>
        <b/>
        <sz val="12"/>
        <color indexed="8"/>
        <rFont val="VNI-Bodon-Poster"/>
        <charset val="134"/>
      </rPr>
      <t xml:space="preserve"> </t>
    </r>
    <r>
      <rPr>
        <b/>
        <i/>
        <sz val="16"/>
        <color theme="9" tint="-0.249946592608417"/>
        <rFont val="VNI-Bodon-Poster"/>
        <charset val="134"/>
      </rPr>
      <t>LS</t>
    </r>
    <r>
      <rPr>
        <b/>
        <sz val="20"/>
        <color indexed="30"/>
        <rFont val="Times New Roman"/>
        <charset val="134"/>
      </rPr>
      <t xml:space="preserve"> </t>
    </r>
    <r>
      <rPr>
        <b/>
        <sz val="12"/>
        <color indexed="8"/>
        <rFont val="Times New Roman"/>
        <charset val="134"/>
      </rPr>
      <t>(VNĐ)</t>
    </r>
  </si>
  <si>
    <t>Cầu dao điện loại tép MCB (gắn trên thanh ray)</t>
  </si>
  <si>
    <t>Cầu dao điện loại tép bảo vệ quá tải và chống rò điện RCBO</t>
  </si>
  <si>
    <t>BKJ63N 1P</t>
  </si>
  <si>
    <t>6-10-16-20-25-32A</t>
  </si>
  <si>
    <t>6KA</t>
  </si>
  <si>
    <t>RKP 1P+N</t>
  </si>
  <si>
    <t>3-6-10-16-20-25-32A</t>
  </si>
  <si>
    <r>
      <rPr>
        <sz val="11"/>
        <rFont val="Times New Roman"/>
        <charset val="134"/>
      </rPr>
      <t>40-50-</t>
    </r>
    <r>
      <rPr>
        <sz val="10.5"/>
        <rFont val="Times New Roman"/>
        <charset val="134"/>
      </rPr>
      <t>63A</t>
    </r>
  </si>
  <si>
    <t>RKC 1P+N</t>
  </si>
  <si>
    <t>6-10-16-20-25A</t>
  </si>
  <si>
    <t>BKJ63N 2P</t>
  </si>
  <si>
    <t>32A</t>
  </si>
  <si>
    <t>RKS 1P+N</t>
  </si>
  <si>
    <t>BKJ63N 3P</t>
  </si>
  <si>
    <t>Cầu dao điện loại tép chống rò điện RCCB (gắn thanh ray)</t>
  </si>
  <si>
    <t>BKJ63N 4P</t>
  </si>
  <si>
    <t>40-50-63A</t>
  </si>
  <si>
    <t>RKN 1P+N</t>
  </si>
  <si>
    <t>25-32-40A</t>
  </si>
  <si>
    <t>BKN-b 1P</t>
  </si>
  <si>
    <t>10KA</t>
  </si>
  <si>
    <t>63A</t>
  </si>
  <si>
    <t>RKN 3P+N</t>
  </si>
  <si>
    <t>BKN-b 2P</t>
  </si>
  <si>
    <t>RKN-b 1P+N</t>
  </si>
  <si>
    <t>BKN-b 3P</t>
  </si>
  <si>
    <t>80~100A</t>
  </si>
  <si>
    <t>BKN-b 4P</t>
  </si>
  <si>
    <t>RKN-b 3P+N</t>
  </si>
  <si>
    <t>BKH 1P</t>
  </si>
  <si>
    <t>80-100A</t>
  </si>
  <si>
    <t>125A</t>
  </si>
  <si>
    <t>BKH 2P</t>
  </si>
  <si>
    <t>Thiết bị chống sét (Surge Protective Device)</t>
  </si>
  <si>
    <t>Uc [V] L/N-PE</t>
  </si>
  <si>
    <t>BKH 3P</t>
  </si>
  <si>
    <t>BK05S-T3 2P</t>
  </si>
  <si>
    <t>385V</t>
  </si>
  <si>
    <t>10KV</t>
  </si>
  <si>
    <t>BK05S-T3 4P</t>
  </si>
  <si>
    <t>BKH 4P</t>
  </si>
  <si>
    <t>BK10S-T2 2P</t>
  </si>
  <si>
    <t>20KA</t>
  </si>
  <si>
    <t>BK10S-T2 3P</t>
  </si>
  <si>
    <t>BK10S-T2 4P</t>
  </si>
  <si>
    <t>BK20S-T2 2P</t>
  </si>
  <si>
    <t>40KA</t>
  </si>
  <si>
    <t>Rated voltage-KV-KA</t>
  </si>
  <si>
    <t>Pole</t>
  </si>
  <si>
    <t>BK20S-T2 3P</t>
  </si>
  <si>
    <t>SPL2-80S</t>
  </si>
  <si>
    <t>220VAC-3.0KV-80KA</t>
  </si>
  <si>
    <t>2W+G</t>
  </si>
  <si>
    <t>BK20S-T2 4P</t>
  </si>
  <si>
    <t>SPY2-40S</t>
  </si>
  <si>
    <t>380/220VAC-2.5KV-40KA</t>
  </si>
  <si>
    <t>4W+G</t>
  </si>
  <si>
    <t>BK30S-T2 2P</t>
  </si>
  <si>
    <t>60KA</t>
  </si>
  <si>
    <t>SPY2-80S</t>
  </si>
  <si>
    <t>380/220VAC-3.0KV-80KA</t>
  </si>
  <si>
    <t>BK30S-T2 3P</t>
  </si>
  <si>
    <t>SPY1-120S</t>
  </si>
  <si>
    <t>380/220VAC-2.0KV-120KA</t>
  </si>
  <si>
    <t>BK30S-T2 4P</t>
  </si>
  <si>
    <t>SPY1-160S</t>
  </si>
  <si>
    <t>380/220VAC-2.0KV-160KA</t>
  </si>
  <si>
    <t>BK40S-T2 1P</t>
  </si>
  <si>
    <t>80KA</t>
  </si>
  <si>
    <t>SPY1-200S</t>
  </si>
  <si>
    <t>380/220-2.0KV-200KA</t>
  </si>
  <si>
    <t>BK40S-T2 2P</t>
  </si>
  <si>
    <t>SPT2-40S</t>
  </si>
  <si>
    <t>220VAC-2.5KV-40KA</t>
  </si>
  <si>
    <t>3W+G</t>
  </si>
  <si>
    <t>BK40S-T2 3P</t>
  </si>
  <si>
    <t>380VAC-2.5KV-40KA</t>
  </si>
  <si>
    <t>BK40S-T2 4P</t>
  </si>
  <si>
    <t>SPT2-80S</t>
  </si>
  <si>
    <t>380VAC-3.0KV-80KA</t>
  </si>
  <si>
    <t>SPT1-120S</t>
  </si>
  <si>
    <t>380VAC-2.0KV-120KA</t>
  </si>
  <si>
    <t>PHỤ KIỆN MCB</t>
  </si>
  <si>
    <t>SPT1-160S</t>
  </si>
  <si>
    <t>380VAC-2.0KV-160KA</t>
  </si>
  <si>
    <t>440VAC-3.0KV-80KA</t>
  </si>
  <si>
    <t>Auxiliary switch: AX for BKN-b/ BKJ63N</t>
  </si>
  <si>
    <t>440VAC-2.0KV-120KA</t>
  </si>
  <si>
    <t>Alarm switch: AL for BKN-b/ BKJ63N</t>
  </si>
  <si>
    <t>440VAC-2.0KV-160KA</t>
  </si>
  <si>
    <t>Shunt for BKN-b/ BKJ63N</t>
  </si>
  <si>
    <t>KHỞI ĐỘNG TỪ 3 PHA (CONTACTOR 3 POLES) - AC Coil</t>
  </si>
  <si>
    <t>RƠ LE NHIỆT</t>
  </si>
  <si>
    <r>
      <rPr>
        <sz val="11"/>
        <rFont val="Times New Roman"/>
        <charset val="134"/>
      </rPr>
      <t>MC-6a</t>
    </r>
    <r>
      <rPr>
        <b/>
        <vertAlign val="superscript"/>
        <sz val="11"/>
        <rFont val="Times New Roman"/>
        <charset val="134"/>
      </rPr>
      <t xml:space="preserve"> (1)</t>
    </r>
  </si>
  <si>
    <t>6A (1a)</t>
  </si>
  <si>
    <r>
      <rPr>
        <sz val="11"/>
        <rFont val="Times New Roman"/>
        <charset val="134"/>
      </rPr>
      <t>MT-12</t>
    </r>
    <r>
      <rPr>
        <b/>
        <sz val="11"/>
        <rFont val="Times New Roman"/>
        <charset val="134"/>
      </rPr>
      <t xml:space="preserve"> </t>
    </r>
    <r>
      <rPr>
        <b/>
        <vertAlign val="superscript"/>
        <sz val="11"/>
        <rFont val="Times New Roman"/>
        <charset val="134"/>
      </rPr>
      <t>(1)</t>
    </r>
  </si>
  <si>
    <t>0.63~18A</t>
  </si>
  <si>
    <r>
      <rPr>
        <sz val="11"/>
        <rFont val="Times New Roman"/>
        <charset val="134"/>
      </rPr>
      <t>MC-9a</t>
    </r>
    <r>
      <rPr>
        <b/>
        <vertAlign val="superscript"/>
        <sz val="11"/>
        <rFont val="Times New Roman"/>
        <charset val="134"/>
      </rPr>
      <t xml:space="preserve"> (1)</t>
    </r>
  </si>
  <si>
    <t>9A (1a)</t>
  </si>
  <si>
    <r>
      <rPr>
        <sz val="11"/>
        <rFont val="Times New Roman"/>
        <charset val="134"/>
      </rPr>
      <t xml:space="preserve">MT-32 </t>
    </r>
    <r>
      <rPr>
        <b/>
        <vertAlign val="superscript"/>
        <sz val="11"/>
        <rFont val="Times New Roman"/>
        <charset val="134"/>
      </rPr>
      <t>(2)</t>
    </r>
  </si>
  <si>
    <t>0.63~19A</t>
  </si>
  <si>
    <r>
      <rPr>
        <sz val="11"/>
        <rFont val="Times New Roman"/>
        <charset val="134"/>
      </rPr>
      <t>MC-12a</t>
    </r>
    <r>
      <rPr>
        <b/>
        <vertAlign val="superscript"/>
        <sz val="11"/>
        <rFont val="Times New Roman"/>
        <charset val="134"/>
      </rPr>
      <t xml:space="preserve"> (1)</t>
    </r>
  </si>
  <si>
    <t>12A (1a)</t>
  </si>
  <si>
    <t>21.5~40A</t>
  </si>
  <si>
    <r>
      <rPr>
        <sz val="11"/>
        <rFont val="Times New Roman"/>
        <charset val="134"/>
      </rPr>
      <t>MC-18a</t>
    </r>
    <r>
      <rPr>
        <b/>
        <vertAlign val="superscript"/>
        <sz val="11"/>
        <rFont val="Times New Roman"/>
        <charset val="134"/>
      </rPr>
      <t xml:space="preserve"> (1)</t>
    </r>
  </si>
  <si>
    <t>18A (1a)</t>
  </si>
  <si>
    <r>
      <rPr>
        <sz val="11"/>
        <rFont val="Times New Roman"/>
        <charset val="134"/>
      </rPr>
      <t xml:space="preserve">MT-63 </t>
    </r>
    <r>
      <rPr>
        <b/>
        <vertAlign val="superscript"/>
        <sz val="11"/>
        <rFont val="Times New Roman"/>
        <charset val="134"/>
      </rPr>
      <t>(3)</t>
    </r>
  </si>
  <si>
    <t>34-50, 45-65A</t>
  </si>
  <si>
    <r>
      <rPr>
        <sz val="11"/>
        <rFont val="Times New Roman"/>
        <charset val="134"/>
      </rPr>
      <t>MC-9b</t>
    </r>
    <r>
      <rPr>
        <b/>
        <vertAlign val="superscript"/>
        <sz val="11"/>
        <rFont val="Times New Roman"/>
        <charset val="134"/>
      </rPr>
      <t xml:space="preserve"> (2)</t>
    </r>
  </si>
  <si>
    <t>9A (1a1b)</t>
  </si>
  <si>
    <r>
      <rPr>
        <sz val="11"/>
        <rFont val="Times New Roman"/>
        <charset val="134"/>
      </rPr>
      <t xml:space="preserve">MT-95 </t>
    </r>
    <r>
      <rPr>
        <b/>
        <vertAlign val="superscript"/>
        <sz val="11"/>
        <rFont val="Times New Roman"/>
        <charset val="134"/>
      </rPr>
      <t>(4)</t>
    </r>
  </si>
  <si>
    <t>54-75, 63-85, 70-95, 80-100A</t>
  </si>
  <si>
    <r>
      <rPr>
        <sz val="11"/>
        <rFont val="Times New Roman"/>
        <charset val="134"/>
      </rPr>
      <t>MC-12b</t>
    </r>
    <r>
      <rPr>
        <b/>
        <vertAlign val="superscript"/>
        <sz val="11"/>
        <rFont val="Times New Roman"/>
        <charset val="134"/>
      </rPr>
      <t xml:space="preserve"> (2)</t>
    </r>
  </si>
  <si>
    <t>12A (1a1b)</t>
  </si>
  <si>
    <r>
      <rPr>
        <sz val="11"/>
        <rFont val="Times New Roman"/>
        <charset val="134"/>
      </rPr>
      <t xml:space="preserve">MT-150 </t>
    </r>
    <r>
      <rPr>
        <b/>
        <vertAlign val="superscript"/>
        <sz val="11"/>
        <rFont val="Times New Roman"/>
        <charset val="134"/>
      </rPr>
      <t>(5)</t>
    </r>
  </si>
  <si>
    <t>80-105A, 95-130A,110-150A</t>
  </si>
  <si>
    <r>
      <rPr>
        <sz val="11"/>
        <rFont val="Times New Roman"/>
        <charset val="134"/>
      </rPr>
      <t>MC-18b</t>
    </r>
    <r>
      <rPr>
        <b/>
        <vertAlign val="superscript"/>
        <sz val="11"/>
        <rFont val="Times New Roman"/>
        <charset val="134"/>
      </rPr>
      <t xml:space="preserve"> (2)</t>
    </r>
  </si>
  <si>
    <t>18A (1a1b)</t>
  </si>
  <si>
    <r>
      <rPr>
        <sz val="11"/>
        <rFont val="Times New Roman"/>
        <charset val="134"/>
      </rPr>
      <t xml:space="preserve">MT-225 </t>
    </r>
    <r>
      <rPr>
        <b/>
        <vertAlign val="superscript"/>
        <sz val="11"/>
        <rFont val="Times New Roman"/>
        <charset val="134"/>
      </rPr>
      <t>(6)</t>
    </r>
  </si>
  <si>
    <t>85-125,100-160,120-185,160-240A</t>
  </si>
  <si>
    <r>
      <rPr>
        <sz val="11"/>
        <rFont val="Times New Roman"/>
        <charset val="134"/>
      </rPr>
      <t>MC-22b</t>
    </r>
    <r>
      <rPr>
        <b/>
        <vertAlign val="superscript"/>
        <sz val="11"/>
        <rFont val="Times New Roman"/>
        <charset val="134"/>
      </rPr>
      <t xml:space="preserve"> (2)</t>
    </r>
  </si>
  <si>
    <t>22A (1a1b)</t>
  </si>
  <si>
    <r>
      <rPr>
        <sz val="11"/>
        <rFont val="Times New Roman"/>
        <charset val="134"/>
      </rPr>
      <t xml:space="preserve">MT-400 </t>
    </r>
    <r>
      <rPr>
        <b/>
        <vertAlign val="superscript"/>
        <sz val="11"/>
        <rFont val="Times New Roman"/>
        <charset val="134"/>
      </rPr>
      <t>(7)</t>
    </r>
  </si>
  <si>
    <t>200-330A và 260-400A</t>
  </si>
  <si>
    <r>
      <rPr>
        <sz val="11"/>
        <rFont val="Times New Roman"/>
        <charset val="134"/>
      </rPr>
      <t>MC-32a</t>
    </r>
    <r>
      <rPr>
        <b/>
        <vertAlign val="superscript"/>
        <sz val="11"/>
        <rFont val="Times New Roman"/>
        <charset val="134"/>
      </rPr>
      <t xml:space="preserve"> (2)</t>
    </r>
  </si>
  <si>
    <t>32A (2a2b)</t>
  </si>
  <si>
    <r>
      <rPr>
        <sz val="11"/>
        <rFont val="Times New Roman"/>
        <charset val="134"/>
      </rPr>
      <t xml:space="preserve">MT-800 </t>
    </r>
    <r>
      <rPr>
        <b/>
        <vertAlign val="superscript"/>
        <sz val="11"/>
        <rFont val="Times New Roman"/>
        <charset val="134"/>
      </rPr>
      <t>(8)</t>
    </r>
  </si>
  <si>
    <t>400-630A và 520-800A</t>
  </si>
  <si>
    <r>
      <rPr>
        <sz val="11"/>
        <rFont val="Times New Roman"/>
        <charset val="134"/>
      </rPr>
      <t>MC-40a</t>
    </r>
    <r>
      <rPr>
        <b/>
        <vertAlign val="superscript"/>
        <sz val="11"/>
        <rFont val="Times New Roman"/>
        <charset val="134"/>
      </rPr>
      <t xml:space="preserve"> (2)</t>
    </r>
  </si>
  <si>
    <t>40A (2a2b)</t>
  </si>
  <si>
    <t>RƠ LE ĐIỆN TỬ - Electric motor protection relays</t>
  </si>
  <si>
    <r>
      <rPr>
        <sz val="11"/>
        <rFont val="Times New Roman"/>
        <charset val="134"/>
      </rPr>
      <t>MC-50a</t>
    </r>
    <r>
      <rPr>
        <b/>
        <vertAlign val="superscript"/>
        <sz val="11"/>
        <rFont val="Times New Roman"/>
        <charset val="134"/>
      </rPr>
      <t xml:space="preserve"> (3)</t>
    </r>
  </si>
  <si>
    <t>50A (2a2b)</t>
  </si>
  <si>
    <t>GMP22-2P (1a1b)</t>
  </si>
  <si>
    <t>0.3~1.5A, 1~5A, 4.4~22A</t>
  </si>
  <si>
    <r>
      <rPr>
        <sz val="11"/>
        <rFont val="Times New Roman"/>
        <charset val="134"/>
      </rPr>
      <t>MC-65a</t>
    </r>
    <r>
      <rPr>
        <b/>
        <vertAlign val="superscript"/>
        <sz val="11"/>
        <rFont val="Times New Roman"/>
        <charset val="134"/>
      </rPr>
      <t xml:space="preserve"> (3)</t>
    </r>
  </si>
  <si>
    <t>65A (2a2b)</t>
  </si>
  <si>
    <t>GMP22-3P (1a1b)</t>
  </si>
  <si>
    <r>
      <rPr>
        <sz val="11"/>
        <rFont val="Times New Roman"/>
        <charset val="134"/>
      </rPr>
      <t>MC-75a</t>
    </r>
    <r>
      <rPr>
        <b/>
        <vertAlign val="superscript"/>
        <sz val="11"/>
        <rFont val="Times New Roman"/>
        <charset val="134"/>
      </rPr>
      <t xml:space="preserve"> (4)</t>
    </r>
  </si>
  <si>
    <t>75A (2a2b)</t>
  </si>
  <si>
    <t>GMP40-2P (1a1b)</t>
  </si>
  <si>
    <t>4~20A, 8~40A</t>
  </si>
  <si>
    <r>
      <rPr>
        <sz val="11"/>
        <rFont val="Times New Roman"/>
        <charset val="134"/>
      </rPr>
      <t>MC-85a</t>
    </r>
    <r>
      <rPr>
        <b/>
        <vertAlign val="superscript"/>
        <sz val="11"/>
        <rFont val="Times New Roman"/>
        <charset val="134"/>
      </rPr>
      <t xml:space="preserve"> (4)</t>
    </r>
  </si>
  <si>
    <t>85A (2a2b)</t>
  </si>
  <si>
    <t>GMP40-3P (1a1b)</t>
  </si>
  <si>
    <r>
      <rPr>
        <sz val="11"/>
        <rFont val="Times New Roman"/>
        <charset val="134"/>
      </rPr>
      <t>MC-100a</t>
    </r>
    <r>
      <rPr>
        <b/>
        <vertAlign val="superscript"/>
        <sz val="11"/>
        <rFont val="Times New Roman"/>
        <charset val="134"/>
      </rPr>
      <t xml:space="preserve"> (4)</t>
    </r>
  </si>
  <si>
    <t>100A (2a2b)</t>
  </si>
  <si>
    <t>GMP60-T (1c)</t>
  </si>
  <si>
    <t>0.5~6A, 3~30A, 5~60A</t>
  </si>
  <si>
    <r>
      <rPr>
        <sz val="11"/>
        <rFont val="Times New Roman"/>
        <charset val="134"/>
      </rPr>
      <t>MC-130a</t>
    </r>
    <r>
      <rPr>
        <b/>
        <vertAlign val="superscript"/>
        <sz val="11"/>
        <rFont val="Times New Roman"/>
        <charset val="134"/>
      </rPr>
      <t xml:space="preserve"> (5)</t>
    </r>
  </si>
  <si>
    <t>130A (2a2b)</t>
  </si>
  <si>
    <r>
      <rPr>
        <b/>
        <i/>
        <sz val="10.5"/>
        <rFont val="Times New Roman"/>
        <charset val="134"/>
      </rPr>
      <t>(1)</t>
    </r>
    <r>
      <rPr>
        <i/>
        <sz val="10.5"/>
        <rFont val="Times New Roman"/>
        <charset val="134"/>
      </rPr>
      <t xml:space="preserve"> MT-12 dùng cho từ MC-6a đến MC-18a gồm các loại</t>
    </r>
  </si>
  <si>
    <r>
      <rPr>
        <sz val="11"/>
        <rFont val="Times New Roman"/>
        <charset val="134"/>
      </rPr>
      <t>MC-150a</t>
    </r>
    <r>
      <rPr>
        <b/>
        <vertAlign val="superscript"/>
        <sz val="11"/>
        <rFont val="Times New Roman"/>
        <charset val="134"/>
      </rPr>
      <t xml:space="preserve"> (5)</t>
    </r>
  </si>
  <si>
    <t>150A (2a2b)</t>
  </si>
  <si>
    <t>từ: 0.63-1A; 1-1.6A; 1.6-2.5A; 2.5-4A;4-6A; 5-8A; 6-9A;</t>
  </si>
  <si>
    <r>
      <rPr>
        <sz val="11"/>
        <rFont val="Times New Roman"/>
        <charset val="134"/>
      </rPr>
      <t>MC-185a</t>
    </r>
    <r>
      <rPr>
        <b/>
        <vertAlign val="superscript"/>
        <sz val="11"/>
        <rFont val="Times New Roman"/>
        <charset val="134"/>
      </rPr>
      <t xml:space="preserve"> (6)</t>
    </r>
  </si>
  <si>
    <t>185A (2a2b)</t>
  </si>
  <si>
    <t>7-10A; 9-13A; 12-18A;</t>
  </si>
  <si>
    <r>
      <rPr>
        <sz val="11"/>
        <rFont val="Times New Roman"/>
        <charset val="134"/>
      </rPr>
      <t>MC-225a</t>
    </r>
    <r>
      <rPr>
        <b/>
        <vertAlign val="superscript"/>
        <sz val="11"/>
        <rFont val="Times New Roman"/>
        <charset val="134"/>
      </rPr>
      <t xml:space="preserve"> (6)</t>
    </r>
  </si>
  <si>
    <t>225A (2a2b)</t>
  </si>
  <si>
    <r>
      <rPr>
        <b/>
        <i/>
        <sz val="10.5"/>
        <rFont val="Times New Roman"/>
        <charset val="134"/>
      </rPr>
      <t>(2)</t>
    </r>
    <r>
      <rPr>
        <i/>
        <sz val="10.5"/>
        <rFont val="Times New Roman"/>
        <charset val="134"/>
      </rPr>
      <t xml:space="preserve"> MT-32 dùng cho MC-9b đến MC-40a gồm các loại từ:</t>
    </r>
  </si>
  <si>
    <r>
      <rPr>
        <sz val="11"/>
        <rFont val="Times New Roman"/>
        <charset val="134"/>
      </rPr>
      <t>MC-265a</t>
    </r>
    <r>
      <rPr>
        <b/>
        <vertAlign val="superscript"/>
        <sz val="11"/>
        <rFont val="Times New Roman"/>
        <charset val="134"/>
      </rPr>
      <t xml:space="preserve"> (7)</t>
    </r>
  </si>
  <si>
    <t>265A (2a2b)</t>
  </si>
  <si>
    <t>0.63-1A; 1-1.6A; 1.6-2.5A; 2.5-4A;4-6A; 5-8A; 6-9A;</t>
  </si>
  <si>
    <r>
      <rPr>
        <sz val="11"/>
        <rFont val="Times New Roman"/>
        <charset val="134"/>
      </rPr>
      <t>MC-330a</t>
    </r>
    <r>
      <rPr>
        <b/>
        <vertAlign val="superscript"/>
        <sz val="11"/>
        <rFont val="Times New Roman"/>
        <charset val="134"/>
      </rPr>
      <t xml:space="preserve"> (7)</t>
    </r>
  </si>
  <si>
    <t>330A (2a2b)</t>
  </si>
  <si>
    <t>16-22A; 18-25A; 22-32A; 28-40A;</t>
  </si>
  <si>
    <r>
      <rPr>
        <sz val="11"/>
        <rFont val="Times New Roman"/>
        <charset val="134"/>
      </rPr>
      <t>MC-400a</t>
    </r>
    <r>
      <rPr>
        <b/>
        <vertAlign val="superscript"/>
        <sz val="11"/>
        <rFont val="Times New Roman"/>
        <charset val="134"/>
      </rPr>
      <t xml:space="preserve"> (7)</t>
    </r>
  </si>
  <si>
    <t>400A (2a2b)</t>
  </si>
  <si>
    <r>
      <rPr>
        <b/>
        <i/>
        <sz val="10.5"/>
        <rFont val="Times New Roman"/>
        <charset val="134"/>
      </rPr>
      <t>(3)</t>
    </r>
    <r>
      <rPr>
        <i/>
        <sz val="10.5"/>
        <rFont val="Times New Roman"/>
        <charset val="134"/>
      </rPr>
      <t xml:space="preserve"> MT-63 dùng cho từ MC-50a và MC-65a</t>
    </r>
  </si>
  <si>
    <r>
      <rPr>
        <sz val="11"/>
        <rFont val="Times New Roman"/>
        <charset val="134"/>
      </rPr>
      <t>MC-500a</t>
    </r>
    <r>
      <rPr>
        <b/>
        <vertAlign val="superscript"/>
        <sz val="11"/>
        <rFont val="Times New Roman"/>
        <charset val="134"/>
      </rPr>
      <t xml:space="preserve"> (8)</t>
    </r>
  </si>
  <si>
    <t>500A (2a2b)</t>
  </si>
  <si>
    <r>
      <rPr>
        <b/>
        <i/>
        <sz val="10.5"/>
        <rFont val="Times New Roman"/>
        <charset val="134"/>
      </rPr>
      <t>(4)</t>
    </r>
    <r>
      <rPr>
        <i/>
        <sz val="10.5"/>
        <rFont val="Times New Roman"/>
        <charset val="134"/>
      </rPr>
      <t xml:space="preserve"> MT-95 dùng cho từ MC-75a, MC-85a và MC-100a</t>
    </r>
  </si>
  <si>
    <r>
      <rPr>
        <sz val="11"/>
        <rFont val="Times New Roman"/>
        <charset val="134"/>
      </rPr>
      <t>MC-630a</t>
    </r>
    <r>
      <rPr>
        <b/>
        <vertAlign val="superscript"/>
        <sz val="11"/>
        <rFont val="Times New Roman"/>
        <charset val="134"/>
      </rPr>
      <t xml:space="preserve"> (8)</t>
    </r>
  </si>
  <si>
    <t>630A (2a2b)</t>
  </si>
  <si>
    <r>
      <rPr>
        <b/>
        <i/>
        <sz val="10.5"/>
        <rFont val="Times New Roman"/>
        <charset val="134"/>
      </rPr>
      <t>(5)</t>
    </r>
    <r>
      <rPr>
        <i/>
        <sz val="10.5"/>
        <rFont val="Times New Roman"/>
        <charset val="134"/>
      </rPr>
      <t xml:space="preserve"> MT-150a dùng cho MC-130 &amp; MC-150a</t>
    </r>
  </si>
  <si>
    <r>
      <rPr>
        <sz val="11"/>
        <rFont val="Times New Roman"/>
        <charset val="134"/>
      </rPr>
      <t>MC-800a</t>
    </r>
    <r>
      <rPr>
        <b/>
        <vertAlign val="superscript"/>
        <sz val="11"/>
        <rFont val="Times New Roman"/>
        <charset val="134"/>
      </rPr>
      <t xml:space="preserve"> (8)</t>
    </r>
  </si>
  <si>
    <t>800A (2a2b)</t>
  </si>
  <si>
    <r>
      <rPr>
        <b/>
        <i/>
        <sz val="10.5"/>
        <rFont val="Times New Roman"/>
        <charset val="134"/>
      </rPr>
      <t>(6)</t>
    </r>
    <r>
      <rPr>
        <i/>
        <sz val="10.5"/>
        <rFont val="Times New Roman"/>
        <charset val="134"/>
      </rPr>
      <t xml:space="preserve"> MT-225 dùng cho MC-185a và MC-225a</t>
    </r>
  </si>
  <si>
    <r>
      <rPr>
        <b/>
        <i/>
        <sz val="10.5"/>
        <rFont val="Times New Roman"/>
        <charset val="134"/>
      </rPr>
      <t>(7)</t>
    </r>
    <r>
      <rPr>
        <i/>
        <sz val="10.5"/>
        <rFont val="Times New Roman"/>
        <charset val="134"/>
      </rPr>
      <t xml:space="preserve"> MT-400 dùng cho MC-265a, MC-330a và MC-400a</t>
    </r>
  </si>
  <si>
    <t>CONTACTOR RELAYS</t>
  </si>
  <si>
    <r>
      <rPr>
        <b/>
        <i/>
        <sz val="10.5"/>
        <rFont val="Times New Roman"/>
        <charset val="134"/>
      </rPr>
      <t>(8)</t>
    </r>
    <r>
      <rPr>
        <i/>
        <sz val="10.5"/>
        <rFont val="Times New Roman"/>
        <charset val="134"/>
      </rPr>
      <t xml:space="preserve"> MT-800 dùng cho MC-500a, MC-630a và MC-800a</t>
    </r>
  </si>
  <si>
    <t>MR-4 (2NO+2NC)</t>
  </si>
  <si>
    <t>4 Poles AC</t>
  </si>
  <si>
    <t>* GMP22 dùng cho MC-9b~22b, GMP40 dùng cho MC32a-40a</t>
  </si>
  <si>
    <t>MR-6 (3NO+3NC)</t>
  </si>
  <si>
    <t>6 Poles AC</t>
  </si>
  <si>
    <t>CUỘN HÚT KHỞI ĐỘNG TỪ</t>
  </si>
  <si>
    <t>MR-8 (4NO+4NC)</t>
  </si>
  <si>
    <t>8 Poles AC</t>
  </si>
  <si>
    <t>Coil for MC6a, 9a, 12a, 18a, 9b, 12b, 18b, 22b</t>
  </si>
  <si>
    <t>4 Poles DC</t>
  </si>
  <si>
    <t>Coil for MC32a, 40a</t>
  </si>
  <si>
    <t>6 Poles DC</t>
  </si>
  <si>
    <t>Coil for MC-50a, 65a</t>
  </si>
  <si>
    <t>8 Poles DC</t>
  </si>
  <si>
    <t>Coil for MC-75a, 85a, 100a</t>
  </si>
  <si>
    <t>Coil for MC-130a, 150a</t>
  </si>
  <si>
    <t>TIẾP ĐIỂM PHỤ</t>
  </si>
  <si>
    <t>Coil for MC-185a, 225a</t>
  </si>
  <si>
    <t>UA-1 (bên hông)</t>
  </si>
  <si>
    <t>1NO+1NC dùng cho MC-6a~150a</t>
  </si>
  <si>
    <t>Coil for MC-330a, 400a</t>
  </si>
  <si>
    <t>UA-2 (bên trên)</t>
  </si>
  <si>
    <t>Coil for MC-630a, 800a</t>
  </si>
  <si>
    <t>UA-4 (bên trên)</t>
  </si>
  <si>
    <t>2NO+2NC dùng cho MC-6a~150a</t>
  </si>
  <si>
    <t>AU-100 (bên hông)</t>
  </si>
  <si>
    <t>1NO+1NC dùng cho MC-185a~800a</t>
  </si>
  <si>
    <t>TỤ BÙ (CAPACITOR FOR CONTACTOR)</t>
  </si>
  <si>
    <t>AC-9</t>
  </si>
  <si>
    <t>MC-6a~40a</t>
  </si>
  <si>
    <t>KHÓA LIÊN ĐỘNG</t>
  </si>
  <si>
    <t>AC-50</t>
  </si>
  <si>
    <t>MC-50a~65a</t>
  </si>
  <si>
    <t>UR-2</t>
  </si>
  <si>
    <t>MC-6a~150a</t>
  </si>
  <si>
    <t>AC-75</t>
  </si>
  <si>
    <t>MC-75a~100a</t>
  </si>
  <si>
    <t>AR-180</t>
  </si>
  <si>
    <t>MC-185a~400a</t>
  </si>
  <si>
    <t>HỘP CHO KHỞI ĐỘNG TỪ (Encloser)</t>
  </si>
  <si>
    <t>AR-600</t>
  </si>
  <si>
    <t>MC-500a~800a</t>
  </si>
  <si>
    <t>MW-9bB~22bB</t>
  </si>
  <si>
    <t>Steel dùng cho MC-6a~22b</t>
  </si>
  <si>
    <t>Cầu dao điện ACB METASOL 3 Pha (loại cố định)</t>
  </si>
  <si>
    <t>ACB METASOL 3 Pha loại cố định - chưa có Motor, SHT, CC và UVT</t>
  </si>
  <si>
    <t>AN-06D3-06H AG6</t>
  </si>
  <si>
    <t>630A</t>
  </si>
  <si>
    <t>AN-06D3-06H NG5 without ACC</t>
  </si>
  <si>
    <t>AN-08D3-08H AG6</t>
  </si>
  <si>
    <t>AN-08D3-08H NG5 without ACC</t>
  </si>
  <si>
    <t>AN-10D3-10H AG6</t>
  </si>
  <si>
    <t>AN-10D3-10H NG5 without ACC</t>
  </si>
  <si>
    <t>AN-13D3-13H AG6</t>
  </si>
  <si>
    <t>AN-13D3-13H NG5 without ACC</t>
  </si>
  <si>
    <t>AN-16D3-16H AG6</t>
  </si>
  <si>
    <t>AN-16D3-16H NG5 without ACC</t>
  </si>
  <si>
    <t>AS-20E3-20H AG6</t>
  </si>
  <si>
    <t>2000A</t>
  </si>
  <si>
    <t>AS-20E3-20H NG5 without ACC</t>
  </si>
  <si>
    <t>AS-25E3-25H AG6</t>
  </si>
  <si>
    <t>2500A</t>
  </si>
  <si>
    <t>AS-25E3-25H NG5 without ACC</t>
  </si>
  <si>
    <t>AS-32E3-32H AG6</t>
  </si>
  <si>
    <t>3200A</t>
  </si>
  <si>
    <t>AS-32E3-32H NG5 without ACC</t>
  </si>
  <si>
    <t>AS-40E3-40V AG6</t>
  </si>
  <si>
    <t>4000A</t>
  </si>
  <si>
    <t>AS-40E3-40V NG5 without ACC</t>
  </si>
  <si>
    <t>AS-40F3-40H AG6</t>
  </si>
  <si>
    <t>AS-40F3-40H NG5 without ACC</t>
  </si>
  <si>
    <t>AS-50F3-50H AG6</t>
  </si>
  <si>
    <t>5000A</t>
  </si>
  <si>
    <t>AS-50F3-50H NG5 without ACC</t>
  </si>
  <si>
    <t>AS-63G3-63H AG6</t>
  </si>
  <si>
    <t>6300A</t>
  </si>
  <si>
    <t>AS-63G3-63H NG5 without ACC</t>
  </si>
  <si>
    <t>ACB METASOL 4 Pha (loại cố định)</t>
  </si>
  <si>
    <t>ACB METASOL 4 cực loại cố định - chưa có Motor, SHT, CC và UVT</t>
  </si>
  <si>
    <t>Icu (KA)</t>
  </si>
  <si>
    <t>AN-06D4-06H AG6</t>
  </si>
  <si>
    <t>AN-06D4-06H NG5 without ACC</t>
  </si>
  <si>
    <t>AN-08D4-08H AG6</t>
  </si>
  <si>
    <t>AN-08D4-08H NG5 without ACC</t>
  </si>
  <si>
    <t>AN-10D4-10H AG6</t>
  </si>
  <si>
    <t>AN-10D4-10H NG5 without ACC</t>
  </si>
  <si>
    <t>AN-13D4-13H AG6</t>
  </si>
  <si>
    <t>AN-13D4-13H NG5 without ACC</t>
  </si>
  <si>
    <t>AN-16D4-16H AG6</t>
  </si>
  <si>
    <t>AN-16D4-16H NG5 without ACC</t>
  </si>
  <si>
    <t>AS-20E4-20H AG6</t>
  </si>
  <si>
    <t>AS-20E4-20H NG5 without ACC</t>
  </si>
  <si>
    <t>AS-25E4-25H AG6</t>
  </si>
  <si>
    <t>AS-25E4-25H NG5 without ACC</t>
  </si>
  <si>
    <t>AS-32E4-32H AG6</t>
  </si>
  <si>
    <t>AS-32E4-32H NG5 without ACC</t>
  </si>
  <si>
    <t>AS-40E4-40V AG6</t>
  </si>
  <si>
    <t>AS-40E4-40V NG5 without ACC</t>
  </si>
  <si>
    <t>AS-40F4-40H AG6</t>
  </si>
  <si>
    <t>AS-40F4-40H NG5 without ACC</t>
  </si>
  <si>
    <t>AS-50F4-50H AG6</t>
  </si>
  <si>
    <t>AS-50F4-50H NG5 without ACC</t>
  </si>
  <si>
    <t>AS-63G4-63H AG6</t>
  </si>
  <si>
    <t>AS-63G4-63H NG5 without ACC</t>
  </si>
  <si>
    <t>PHỤ KIỆN ACB</t>
  </si>
  <si>
    <t>Bộ bảo vệ thấp áp</t>
  </si>
  <si>
    <t>UVT coil</t>
  </si>
  <si>
    <t>2-way (dùng cho 2 ACB)</t>
  </si>
  <si>
    <t>(UVT+UDC)</t>
  </si>
  <si>
    <t>UDC: UVT Controller</t>
  </si>
  <si>
    <t>(Mechanical Interlock)</t>
  </si>
  <si>
    <t>3-way (dùng cho 3 ACB)</t>
  </si>
  <si>
    <t>Shunt Coil (cuộn mở)</t>
  </si>
  <si>
    <t>SHT for ACB</t>
  </si>
  <si>
    <t>Tấm chắn pha</t>
  </si>
  <si>
    <t>IB for ACB 630A~6300A</t>
  </si>
  <si>
    <t>Cuộn đóng</t>
  </si>
  <si>
    <t>Closing coil for ACB</t>
  </si>
  <si>
    <t>Mô tơ nạp</t>
  </si>
  <si>
    <t>Motor</t>
  </si>
  <si>
    <t>MCCB loại High-End, Susol Series Icu từ 50KA-150KA, Ics=100% Icu</t>
  </si>
  <si>
    <t>Cầu dao điện Susol MCCB (APTOMAT) loại 3 Pha</t>
  </si>
  <si>
    <t>Cầu dao điện Susol MCCB (APTOMAT) loại 4 Pha</t>
  </si>
  <si>
    <t>FTU: loại không chỉnh dòng</t>
  </si>
  <si>
    <t>FTU: Fixed thermal, fixed magnetic trip units</t>
  </si>
  <si>
    <t>TD100N FTU100 3P</t>
  </si>
  <si>
    <t>16,20,25,32,40,50,63,80,100A</t>
  </si>
  <si>
    <t>TD100N FTU100 4P</t>
  </si>
  <si>
    <t>TD160N FTU160 3P</t>
  </si>
  <si>
    <t>TD160N FTU160 4P</t>
  </si>
  <si>
    <t>160A</t>
  </si>
  <si>
    <t>TS100N FTU100 3P</t>
  </si>
  <si>
    <t>40, 50, 63, 80, 100A</t>
  </si>
  <si>
    <t>TS100N FTU100 4P</t>
  </si>
  <si>
    <t>TS160N FTU160 3P</t>
  </si>
  <si>
    <t>100, 125A</t>
  </si>
  <si>
    <t>TS160N FTU160 4P</t>
  </si>
  <si>
    <t>TS250N FTU250 3P</t>
  </si>
  <si>
    <t>125, 160, 200A</t>
  </si>
  <si>
    <t>TS250N FTU250 4P</t>
  </si>
  <si>
    <t>250A</t>
  </si>
  <si>
    <t>TS400N FTU400 3P</t>
  </si>
  <si>
    <t>300, 400A</t>
  </si>
  <si>
    <t>TS400N FTU400 4P</t>
  </si>
  <si>
    <t>TS630N FTU630 3P</t>
  </si>
  <si>
    <t>500, 630A</t>
  </si>
  <si>
    <t>TS630N FTU630 4P</t>
  </si>
  <si>
    <t>TS800N FTU800 3P</t>
  </si>
  <si>
    <t>TS800N FTU800 4P</t>
  </si>
  <si>
    <t>FMU: loại chỉnh dòng (nhiệt) 3 buớc 0.8, 0.9, 1.0 x ln</t>
  </si>
  <si>
    <t>FMU: Adjustable thermal: 0.8~1 x ln, fixed magnetic</t>
  </si>
  <si>
    <t>TD100N FMU100 3P</t>
  </si>
  <si>
    <t>TD100N FMU100 4P</t>
  </si>
  <si>
    <t>TD160N FMU160 3P</t>
  </si>
  <si>
    <t>TD160N FMU160 4P</t>
  </si>
  <si>
    <t>TS100N FMU100 3P</t>
  </si>
  <si>
    <t>TS100N FMU100 4P</t>
  </si>
  <si>
    <t>TS160N FMU160 3P</t>
  </si>
  <si>
    <t>TS160N FMU160 4P</t>
  </si>
  <si>
    <t>TS250N FMU250 3P</t>
  </si>
  <si>
    <t>TS250N FMU250 4P</t>
  </si>
  <si>
    <t>TS400N FMU400 3P</t>
  </si>
  <si>
    <t>TS400N FMU400 4P</t>
  </si>
  <si>
    <t>TS630N FMU630 3P</t>
  </si>
  <si>
    <t>TS630N FMU630 4P</t>
  </si>
  <si>
    <t>TS800N FMU800 3P</t>
  </si>
  <si>
    <t>TS800N FMU800 4P</t>
  </si>
  <si>
    <t>ATU: loại chỉnh dòng cắt (nhiệt) và dòng ngắn mạch (từ)</t>
  </si>
  <si>
    <t>ETS: loại chỉnh dòng chip relay điện tử 13 bước từ 0.4-&gt;1 x ln</t>
  </si>
  <si>
    <t>TS160N ATU160 3P</t>
  </si>
  <si>
    <t>TS100N ETS23 3P</t>
  </si>
  <si>
    <t>80A</t>
  </si>
  <si>
    <t>TS160N ETS23 3P</t>
  </si>
  <si>
    <t>40, 80, 160A</t>
  </si>
  <si>
    <t>TS250N ATU250 3P</t>
  </si>
  <si>
    <t>200A</t>
  </si>
  <si>
    <t>TS250N ETS23 3P</t>
  </si>
  <si>
    <t>TS400N ETS33 3P</t>
  </si>
  <si>
    <t>400A</t>
  </si>
  <si>
    <t>TS400N ATU400 3P</t>
  </si>
  <si>
    <t>TS630N ETS33 3P</t>
  </si>
  <si>
    <t>TS630N ATU630 3P</t>
  </si>
  <si>
    <t>TS800N ETS43 3P</t>
  </si>
  <si>
    <t>TS800N ATU800 3P</t>
  </si>
  <si>
    <t>PHỤ KIỆN MCCB Susol</t>
  </si>
  <si>
    <t>Busbar (thanh cái)</t>
  </si>
  <si>
    <t>Spreader SP33a for TS400-TS630</t>
  </si>
  <si>
    <t>Shunt release: SHT for TD/TS100-&gt;800</t>
  </si>
  <si>
    <t>Spreader SP43 for TS800</t>
  </si>
  <si>
    <r>
      <rPr>
        <sz val="11"/>
        <color rgb="FF000000"/>
        <rFont val="Times New Roman"/>
        <charset val="134"/>
      </rPr>
      <t xml:space="preserve">Undervoltage release: UVT </t>
    </r>
    <r>
      <rPr>
        <sz val="10"/>
        <color rgb="FF000000"/>
        <rFont val="Times New Roman"/>
        <charset val="134"/>
      </rPr>
      <t>for TD/TS100-&gt;800</t>
    </r>
  </si>
  <si>
    <t>Busbar for 3P TS1000/1250/1600N</t>
  </si>
  <si>
    <t>Auxiliary switch: AX for TD/TS100-&gt;800</t>
  </si>
  <si>
    <t>Motor operator (mô tơ nạp)</t>
  </si>
  <si>
    <t>Alarm switch: AL for TD/TS100-&gt;800</t>
  </si>
  <si>
    <t>MOP1 for TD100, 160</t>
  </si>
  <si>
    <t>Fault alarm switch: FAL for TD/TS100-&gt;800</t>
  </si>
  <si>
    <t>MOP2 for TS100, 160, 250</t>
  </si>
  <si>
    <t>Auxiliary switch: AX for TS1000~1600</t>
  </si>
  <si>
    <t>MOP3 for TS400, 630</t>
  </si>
  <si>
    <t>Alarm switch: AL for TS1000~1600</t>
  </si>
  <si>
    <t>MOP4 for TS800</t>
  </si>
  <si>
    <t>Direct Rotary Handle (tay xoay)</t>
  </si>
  <si>
    <t>Extended Rotary Handle (tay xoay)</t>
  </si>
  <si>
    <t>DH1 for TD100, 160</t>
  </si>
  <si>
    <t>EH1 for TD100, 160</t>
  </si>
  <si>
    <t>DH2 for TS250</t>
  </si>
  <si>
    <t>EH2 for TS250</t>
  </si>
  <si>
    <t>DH3 for TS400, 630</t>
  </si>
  <si>
    <t>EH3 for TS400, 630</t>
  </si>
  <si>
    <t>DH4 for TS800</t>
  </si>
  <si>
    <t>EH4 for TS800</t>
  </si>
  <si>
    <t>DH5-S TS1000~1600</t>
  </si>
  <si>
    <t>EH5-S TS1000~1600</t>
  </si>
  <si>
    <r>
      <rPr>
        <sz val="12"/>
        <rFont val="Times New Roman"/>
        <charset val="134"/>
      </rPr>
      <t>(Áp dụng từ ngày</t>
    </r>
    <r>
      <rPr>
        <sz val="14"/>
        <color theme="7" tint="0.4"/>
        <rFont val="Times New Roman"/>
        <charset val="134"/>
      </rPr>
      <t xml:space="preserve"> </t>
    </r>
    <r>
      <rPr>
        <sz val="14"/>
        <color rgb="FF0070C0"/>
        <rFont val="Times New Roman"/>
        <charset val="134"/>
      </rPr>
      <t>01-06-2023</t>
    </r>
    <r>
      <rPr>
        <sz val="14"/>
        <rFont val="Times New Roman"/>
        <charset val="134"/>
      </rPr>
      <t>)</t>
    </r>
  </si>
  <si>
    <t>Manual Motor Starter</t>
  </si>
  <si>
    <t>Rơ le bảo vệ kỹ thuật số (Digital Protection Relay)</t>
  </si>
  <si>
    <t>Thông số</t>
  </si>
  <si>
    <t>MMS-32S</t>
  </si>
  <si>
    <t>0.63A (0.4~0.63)A</t>
  </si>
  <si>
    <t>Đồng hồ điện đa năng kỹ thuật số (Digital Power MultiMeter )</t>
  </si>
  <si>
    <t>1.0A (0.63~1.0)A</t>
  </si>
  <si>
    <t>GIMAC-1000 EX,M485,5A,50Hz,AC/DC100~240V</t>
  </si>
  <si>
    <t>1.6A (1.0~1.6)A</t>
  </si>
  <si>
    <t>Thiết bị điều khiển và đo lường đa năng kỹ thuật số</t>
  </si>
  <si>
    <t>2.5A (1.6~2.5)A</t>
  </si>
  <si>
    <t xml:space="preserve"> (Digital Integrated MultiMetering &amp; Control Device)</t>
  </si>
  <si>
    <t>4A (2.5~4)A</t>
  </si>
  <si>
    <t>GIMAC-115P NO,RS,M,5A,50Hz,AC/DC110V</t>
  </si>
  <si>
    <t>6A (4~6)A</t>
  </si>
  <si>
    <t>8A (5~8)A</t>
  </si>
  <si>
    <t>10A (6~10)A</t>
  </si>
  <si>
    <t>13A (9~13)A</t>
  </si>
  <si>
    <t>17A (11~17)A</t>
  </si>
  <si>
    <t>22A (14~22)A</t>
  </si>
  <si>
    <t>26A (18~26)A</t>
  </si>
  <si>
    <t>RƠ LE KỸ THUẬT SỐ- Digital motor protection relay</t>
  </si>
  <si>
    <t>32A (22~32A)</t>
  </si>
  <si>
    <t>MMS-63S</t>
  </si>
  <si>
    <t>40A (28~40)A</t>
  </si>
  <si>
    <t>DMP06i-SA 2a1b AC/DC85~260V</t>
  </si>
  <si>
    <t>0.5~6A</t>
  </si>
  <si>
    <t>50A (34~50)A</t>
  </si>
  <si>
    <t>DMP06i-TZ 2a1b AC/DC85~260V</t>
  </si>
  <si>
    <t>63A (45~63)A</t>
  </si>
  <si>
    <t>DMP06i-TZA 2a1b AC/DC85~260V</t>
  </si>
  <si>
    <t>MMS-100S</t>
  </si>
  <si>
    <t>75A (55~75)A</t>
  </si>
  <si>
    <t>DMP65i-S 2a1b AC/DC85~260V</t>
  </si>
  <si>
    <t>5~65A</t>
  </si>
  <si>
    <t>90A (70~90)</t>
  </si>
  <si>
    <t>DMP65i-TA 2a1b AC/DC85~260V</t>
  </si>
  <si>
    <t>DMP65i-TZ 2a1b AC/DC85~260V</t>
  </si>
  <si>
    <t>PHỤ KIỆN MMS</t>
  </si>
  <si>
    <t>DMP65i-TZA 2a1b AC/DC85~260V</t>
  </si>
  <si>
    <t>Tiếp điểm phụ (gắn bên trên): FX 1NO+1NC</t>
  </si>
  <si>
    <t>KHỞI ĐỘNG TỪ 4 PHA AC (Metasol)</t>
  </si>
  <si>
    <t>Tiếp điểm phụ (gắn bên hông): LX 1NO+1NC</t>
  </si>
  <si>
    <t>Any Trip Alarm Switch: LA 1NO+1NC</t>
  </si>
  <si>
    <t>MC-9a/4</t>
  </si>
  <si>
    <t>9A</t>
  </si>
  <si>
    <t>Magnetic Trip Alarm Switch: LAM 1NO+1NC</t>
  </si>
  <si>
    <t>MC-12a/4</t>
  </si>
  <si>
    <t>12A</t>
  </si>
  <si>
    <t>MC-18a/4</t>
  </si>
  <si>
    <t>18A</t>
  </si>
  <si>
    <t>KHỞI ĐỘNG TỪ 3 PHA loại DC Coil (DC Volt)</t>
  </si>
  <si>
    <t>MC-22a/4</t>
  </si>
  <si>
    <t>22A</t>
  </si>
  <si>
    <t>MC-32a/4</t>
  </si>
  <si>
    <t>MC-6a     (VDC)</t>
  </si>
  <si>
    <t>MC-40a/4</t>
  </si>
  <si>
    <t>40A</t>
  </si>
  <si>
    <t>MC-9a     (VDC)</t>
  </si>
  <si>
    <t>MC-50a/4</t>
  </si>
  <si>
    <t>50A</t>
  </si>
  <si>
    <t>MC-12a   (VDC)</t>
  </si>
  <si>
    <t>MC-65a/4</t>
  </si>
  <si>
    <t>65A</t>
  </si>
  <si>
    <t>MC-18a   (VDC)</t>
  </si>
  <si>
    <t>MC-75a/4</t>
  </si>
  <si>
    <t>75A</t>
  </si>
  <si>
    <t>MC-9b     (VDC)</t>
  </si>
  <si>
    <t>MC-85a/4</t>
  </si>
  <si>
    <t>85A</t>
  </si>
  <si>
    <t>MC-12b   (VDC)</t>
  </si>
  <si>
    <t>MC-100a/4</t>
  </si>
  <si>
    <t>(2a2b)</t>
  </si>
  <si>
    <t>100A</t>
  </si>
  <si>
    <t>MC-18b   (VDC)</t>
  </si>
  <si>
    <t>MC-130a/4</t>
  </si>
  <si>
    <t>130A</t>
  </si>
  <si>
    <t>MC-22b   (VDC)</t>
  </si>
  <si>
    <t>MC-150a/4</t>
  </si>
  <si>
    <t>150A</t>
  </si>
  <si>
    <t>MC-32a   (VDC)</t>
  </si>
  <si>
    <t>32A (1a1b)</t>
  </si>
  <si>
    <t>MC-185a/4</t>
  </si>
  <si>
    <t>185A</t>
  </si>
  <si>
    <t>MC-40a    (VDC)</t>
  </si>
  <si>
    <t>40A (1a1b)</t>
  </si>
  <si>
    <t>MC-225a/4</t>
  </si>
  <si>
    <t>225A</t>
  </si>
  <si>
    <t>MC-50a    (VDC)</t>
  </si>
  <si>
    <t>50A (1a1b)</t>
  </si>
  <si>
    <t>MC-265a/4</t>
  </si>
  <si>
    <t>265A</t>
  </si>
  <si>
    <t>MC-65a    (VDC)</t>
  </si>
  <si>
    <t>65A (1a1b)</t>
  </si>
  <si>
    <t>MC-330a/4</t>
  </si>
  <si>
    <t>330A</t>
  </si>
  <si>
    <t>MC-75a    (VDC)</t>
  </si>
  <si>
    <t>75A (1a1b)</t>
  </si>
  <si>
    <t>MC-400a/4</t>
  </si>
  <si>
    <t>MC-85a    (VDC)</t>
  </si>
  <si>
    <t>85A (1a1b)</t>
  </si>
  <si>
    <t>MC-500a/4</t>
  </si>
  <si>
    <t>500A</t>
  </si>
  <si>
    <t>MC-100a  (VDC)</t>
  </si>
  <si>
    <t>100A (1a1b)</t>
  </si>
  <si>
    <t>MC-630a/4</t>
  </si>
  <si>
    <t>MC-150a  (VDC)</t>
  </si>
  <si>
    <t>150A (1a1b)</t>
  </si>
  <si>
    <t>MC-800a/4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</si>
</sst>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41" formatCode="_(* #,##0_);_(* \(#,##0\);_(* &quot;-&quot;_);_(@_)"/>
    <numFmt numFmtId="178" formatCode="_-* #,##0_-;\-* #,##0_-;_-* &quot;-&quot;_-;_-@_-"/>
  </numFmts>
  <fonts count="103">
    <font>
      <sz val="10"/>
      <name val="VNI-Times"/>
      <charset val="134"/>
    </font>
    <font>
      <sz val="9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rgb="FF0070C0"/>
      <name val="Times New Roman"/>
      <charset val="134"/>
    </font>
    <font>
      <sz val="14"/>
      <color rgb="FF0070C0"/>
      <name val="Times New Roman"/>
      <charset val="134"/>
    </font>
    <font>
      <sz val="12"/>
      <name val="Times New Roman"/>
      <charset val="134"/>
    </font>
    <font>
      <sz val="12"/>
      <color indexed="57"/>
      <name val="Times New Roman"/>
      <charset val="134"/>
    </font>
    <font>
      <sz val="14"/>
      <color indexed="57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.5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rgb="FFFF0000"/>
      <name val="Times New Roman"/>
      <charset val="134"/>
    </font>
    <font>
      <b/>
      <sz val="13"/>
      <color indexed="8"/>
      <name val="Times New Roman"/>
      <charset val="134"/>
    </font>
    <font>
      <sz val="10.5"/>
      <name val="Arial Narrow"/>
      <charset val="134"/>
    </font>
    <font>
      <b/>
      <sz val="10.5"/>
      <name val="Times New Roman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b/>
      <sz val="10"/>
      <color indexed="8"/>
      <name val="Times New Roman"/>
      <charset val="134"/>
    </font>
    <font>
      <sz val="8.5"/>
      <name val="Times New Roman"/>
      <charset val="134"/>
    </font>
    <font>
      <b/>
      <i/>
      <sz val="10.5"/>
      <name val="Times New Roman"/>
      <charset val="134"/>
    </font>
    <font>
      <i/>
      <sz val="10.5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b/>
      <sz val="9.5"/>
      <name val="Times New Roman"/>
      <charset val="134"/>
    </font>
    <font>
      <sz val="11"/>
      <color theme="1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indexed="9"/>
      <name val="Tahoma"/>
      <charset val="163"/>
    </font>
    <font>
      <sz val="11"/>
      <color rgb="FF9C0006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sz val="11"/>
      <color theme="1"/>
      <name val="Century Gothic"/>
      <charset val="129"/>
      <scheme val="minor"/>
    </font>
    <font>
      <i/>
      <sz val="11"/>
      <color rgb="FF7F7F7F"/>
      <name val="Century Gothic"/>
      <charset val="0"/>
      <scheme val="minor"/>
    </font>
    <font>
      <b/>
      <sz val="11"/>
      <color indexed="52"/>
      <name val="Tahoma"/>
      <charset val="163"/>
    </font>
    <font>
      <sz val="11"/>
      <color indexed="8"/>
      <name val="맑은 고딕"/>
      <charset val="129"/>
    </font>
    <font>
      <u/>
      <sz val="11"/>
      <color rgb="FF800080"/>
      <name val="Century Gothic"/>
      <charset val="0"/>
      <scheme val="minor"/>
    </font>
    <font>
      <b/>
      <sz val="11"/>
      <color indexed="56"/>
      <name val="맑은 고딕"/>
      <charset val="129"/>
    </font>
    <font>
      <sz val="11"/>
      <color indexed="60"/>
      <name val="Tahoma"/>
      <charset val="163"/>
    </font>
    <font>
      <sz val="11"/>
      <color theme="1"/>
      <name val="Century Gothic"/>
      <charset val="163"/>
      <scheme val="minor"/>
    </font>
    <font>
      <sz val="11"/>
      <color indexed="8"/>
      <name val="Tahoma"/>
      <charset val="163"/>
    </font>
    <font>
      <b/>
      <sz val="13"/>
      <color indexed="56"/>
      <name val="Tahoma"/>
      <charset val="163"/>
    </font>
    <font>
      <u/>
      <sz val="11"/>
      <color rgb="FF0000FF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sz val="10"/>
      <name val="Verdana"/>
      <charset val="134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indexed="52"/>
      <name val="Tahoma"/>
      <charset val="163"/>
    </font>
    <font>
      <b/>
      <sz val="11"/>
      <color indexed="8"/>
      <name val="Tahoma"/>
      <charset val="163"/>
    </font>
    <font>
      <sz val="11"/>
      <color rgb="FF9C6500"/>
      <name val="Century Gothic"/>
      <charset val="0"/>
      <scheme val="minor"/>
    </font>
    <font>
      <b/>
      <sz val="18"/>
      <color theme="3"/>
      <name val="Century Gothic"/>
      <charset val="134"/>
      <scheme val="minor"/>
    </font>
    <font>
      <b/>
      <sz val="13"/>
      <color theme="3"/>
      <name val="Century Gothic"/>
      <charset val="134"/>
      <scheme val="minor"/>
    </font>
    <font>
      <sz val="11"/>
      <color indexed="9"/>
      <name val="맑은 고딕"/>
      <charset val="129"/>
    </font>
    <font>
      <b/>
      <sz val="11"/>
      <color rgb="FF3F3F3F"/>
      <name val="Century Gothic"/>
      <charset val="0"/>
      <scheme val="minor"/>
    </font>
    <font>
      <b/>
      <sz val="15"/>
      <color theme="3"/>
      <name val="Century Gothic"/>
      <charset val="134"/>
      <scheme val="minor"/>
    </font>
    <font>
      <sz val="11"/>
      <color rgb="FFFA7D00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b/>
      <sz val="15"/>
      <color indexed="56"/>
      <name val="Tahoma"/>
      <charset val="163"/>
    </font>
    <font>
      <sz val="11"/>
      <name val="돋움"/>
      <charset val="129"/>
    </font>
    <font>
      <b/>
      <sz val="11"/>
      <color indexed="56"/>
      <name val="Tahoma"/>
      <charset val="163"/>
    </font>
    <font>
      <b/>
      <sz val="11"/>
      <color indexed="63"/>
      <name val="맑은 고딕"/>
      <charset val="129"/>
    </font>
    <font>
      <b/>
      <sz val="11"/>
      <color indexed="52"/>
      <name val="맑은 고딕"/>
      <charset val="129"/>
    </font>
    <font>
      <sz val="10"/>
      <name val="Arial"/>
      <charset val="134"/>
    </font>
    <font>
      <b/>
      <sz val="11"/>
      <color indexed="63"/>
      <name val="Tahoma"/>
      <charset val="163"/>
    </font>
    <font>
      <sz val="11"/>
      <color indexed="62"/>
      <name val="Tahoma"/>
      <charset val="163"/>
    </font>
    <font>
      <sz val="11"/>
      <color indexed="10"/>
      <name val="Tahoma"/>
      <charset val="163"/>
    </font>
    <font>
      <b/>
      <sz val="11"/>
      <color indexed="9"/>
      <name val="Tahoma"/>
      <charset val="163"/>
    </font>
    <font>
      <sz val="10"/>
      <name val="Helv"/>
      <charset val="134"/>
    </font>
    <font>
      <sz val="12"/>
      <color theme="1"/>
      <name val="Times New Roman"/>
      <charset val="134"/>
    </font>
    <font>
      <b/>
      <sz val="18"/>
      <color indexed="56"/>
      <name val="Tahoma"/>
      <charset val="163"/>
    </font>
    <font>
      <sz val="11"/>
      <color indexed="17"/>
      <name val="Tahoma"/>
      <charset val="163"/>
    </font>
    <font>
      <i/>
      <sz val="11"/>
      <color indexed="23"/>
      <name val="Tahoma"/>
      <charset val="163"/>
    </font>
    <font>
      <sz val="11"/>
      <color indexed="20"/>
      <name val="Tahoma"/>
      <charset val="163"/>
    </font>
    <font>
      <sz val="11"/>
      <color indexed="10"/>
      <name val="맑은 고딕"/>
      <charset val="129"/>
    </font>
    <font>
      <sz val="12"/>
      <name val="굴림체"/>
      <charset val="129"/>
    </font>
    <font>
      <sz val="11"/>
      <color indexed="20"/>
      <name val="맑은 고딕"/>
      <charset val="129"/>
    </font>
    <font>
      <sz val="11"/>
      <color indexed="60"/>
      <name val="맑은 고딕"/>
      <charset val="129"/>
    </font>
    <font>
      <i/>
      <sz val="11"/>
      <color indexed="23"/>
      <name val="맑은 고딕"/>
      <charset val="129"/>
    </font>
    <font>
      <b/>
      <sz val="11"/>
      <color indexed="9"/>
      <name val="맑은 고딕"/>
      <charset val="129"/>
    </font>
    <font>
      <sz val="11"/>
      <color indexed="52"/>
      <name val="맑은 고딕"/>
      <charset val="129"/>
    </font>
    <font>
      <b/>
      <sz val="11"/>
      <color indexed="8"/>
      <name val="맑은 고딕"/>
      <charset val="129"/>
    </font>
    <font>
      <sz val="11"/>
      <color indexed="62"/>
      <name val="맑은 고딕"/>
      <charset val="129"/>
    </font>
    <font>
      <b/>
      <sz val="18"/>
      <color indexed="56"/>
      <name val="맑은 고딕"/>
      <charset val="129"/>
    </font>
    <font>
      <b/>
      <sz val="15"/>
      <color indexed="56"/>
      <name val="맑은 고딕"/>
      <charset val="129"/>
    </font>
    <font>
      <b/>
      <sz val="13"/>
      <color indexed="56"/>
      <name val="맑은 고딕"/>
      <charset val="129"/>
    </font>
    <font>
      <sz val="11"/>
      <color indexed="17"/>
      <name val="맑은 고딕"/>
      <charset val="129"/>
    </font>
    <font>
      <sz val="11"/>
      <color indexed="8"/>
      <name val="맑은 고딕"/>
      <charset val="134"/>
    </font>
    <font>
      <sz val="12"/>
      <name val="宋体"/>
      <charset val="134"/>
    </font>
    <font>
      <b/>
      <sz val="12"/>
      <color indexed="8"/>
      <name val="VNI-Bodon-Poster"/>
      <charset val="134"/>
    </font>
    <font>
      <b/>
      <i/>
      <sz val="16"/>
      <color theme="9" tint="-0.249946592608417"/>
      <name val="VNI-Bodon-Poster"/>
      <charset val="134"/>
    </font>
    <font>
      <b/>
      <sz val="20"/>
      <color indexed="30"/>
      <name val="Times New Roman"/>
      <charset val="134"/>
    </font>
    <font>
      <sz val="14"/>
      <color theme="7" tint="0.4"/>
      <name val="Times New Roman"/>
      <charset val="134"/>
    </font>
    <font>
      <sz val="10"/>
      <color rgb="FF000000"/>
      <name val="Times New Roman"/>
      <charset val="134"/>
    </font>
    <font>
      <b/>
      <vertAlign val="superscript"/>
      <sz val="11"/>
      <name val="Times New Roman"/>
      <charset val="134"/>
    </font>
    <font>
      <b/>
      <sz val="12"/>
      <name val="VNI-Bodon-Poster"/>
      <charset val="134"/>
    </font>
    <font>
      <b/>
      <i/>
      <sz val="16"/>
      <name val="VNI-Bodon-Poster"/>
      <charset val="134"/>
    </font>
    <font>
      <b/>
      <sz val="2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8">
    <xf numFmtId="0" fontId="0" fillId="0" borderId="0"/>
    <xf numFmtId="0" fontId="4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177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21" borderId="45" applyNumberFormat="0" applyAlignment="0" applyProtection="0">
      <alignment vertical="center"/>
    </xf>
    <xf numFmtId="0" fontId="45" fillId="16" borderId="0" applyNumberFormat="0" applyBorder="0" applyAlignment="0" applyProtection="0"/>
    <xf numFmtId="0" fontId="57" fillId="0" borderId="49" applyNumberFormat="0" applyFill="0" applyAlignment="0" applyProtection="0">
      <alignment vertical="center"/>
    </xf>
    <xf numFmtId="0" fontId="32" fillId="22" borderId="46" applyNumberFormat="0" applyFont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/>
    <xf numFmtId="0" fontId="60" fillId="0" borderId="49" applyNumberFormat="0" applyFill="0" applyAlignment="0" applyProtection="0">
      <alignment vertical="center"/>
    </xf>
    <xf numFmtId="0" fontId="45" fillId="34" borderId="0" applyNumberFormat="0" applyBorder="0" applyAlignment="0" applyProtection="0"/>
    <xf numFmtId="0" fontId="31" fillId="0" borderId="40" applyNumberFormat="0" applyFill="0" applyAlignment="0" applyProtection="0">
      <alignment vertical="center"/>
    </xf>
    <xf numFmtId="0" fontId="45" fillId="1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8" borderId="41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9" borderId="42" applyNumberFormat="0" applyAlignment="0" applyProtection="0"/>
    <xf numFmtId="0" fontId="51" fillId="19" borderId="0" applyNumberFormat="0" applyBorder="0" applyAlignment="0" applyProtection="0">
      <alignment vertical="center"/>
    </xf>
    <xf numFmtId="0" fontId="59" fillId="33" borderId="50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62" fillId="33" borderId="41" applyNumberFormat="0" applyAlignment="0" applyProtection="0">
      <alignment vertical="center"/>
    </xf>
    <xf numFmtId="0" fontId="61" fillId="0" borderId="51" applyNumberFormat="0" applyFill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/>
    <xf numFmtId="0" fontId="3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3" fillId="0" borderId="52" applyNumberFormat="0" applyFill="0" applyAlignment="0" applyProtection="0"/>
    <xf numFmtId="0" fontId="30" fillId="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43" applyNumberFormat="0" applyFill="0" applyAlignment="0" applyProtection="0"/>
    <xf numFmtId="0" fontId="30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5" fillId="0" borderId="53" applyNumberFormat="0" applyFill="0" applyAlignment="0" applyProtection="0"/>
    <xf numFmtId="0" fontId="30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2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" borderId="0" applyNumberFormat="0" applyBorder="0" applyAlignment="0" applyProtection="0"/>
    <xf numFmtId="0" fontId="33" fillId="11" borderId="0" applyNumberFormat="0" applyBorder="0" applyAlignment="0" applyProtection="0"/>
    <xf numFmtId="0" fontId="33" fillId="51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9" fillId="9" borderId="54" applyNumberFormat="0" applyAlignment="0" applyProtection="0"/>
    <xf numFmtId="43" fontId="68" fillId="0" borderId="0" applyFont="0" applyFill="0" applyBorder="0" applyAlignment="0" applyProtection="0"/>
    <xf numFmtId="0" fontId="70" fillId="45" borderId="42" applyNumberFormat="0" applyAlignment="0" applyProtection="0"/>
    <xf numFmtId="0" fontId="65" fillId="0" borderId="0" applyNumberFormat="0" applyFill="0" applyBorder="0" applyAlignment="0" applyProtection="0"/>
    <xf numFmtId="0" fontId="0" fillId="52" borderId="55" applyNumberFormat="0" applyFont="0" applyAlignment="0" applyProtection="0"/>
    <xf numFmtId="0" fontId="72" fillId="53" borderId="56" applyNumberFormat="0" applyAlignment="0" applyProtection="0"/>
    <xf numFmtId="0" fontId="73" fillId="0" borderId="0"/>
    <xf numFmtId="0" fontId="33" fillId="27" borderId="0" applyNumberFormat="0" applyBorder="0" applyAlignment="0" applyProtection="0"/>
    <xf numFmtId="0" fontId="33" fillId="5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37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74" fillId="0" borderId="0"/>
    <xf numFmtId="0" fontId="0" fillId="0" borderId="0"/>
    <xf numFmtId="0" fontId="53" fillId="0" borderId="47" applyNumberFormat="0" applyFill="0" applyAlignment="0" applyProtection="0"/>
    <xf numFmtId="9" fontId="68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54" fillId="0" borderId="48" applyNumberFormat="0" applyFill="0" applyAlignment="0" applyProtection="0"/>
    <xf numFmtId="0" fontId="76" fillId="10" borderId="0" applyNumberFormat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34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9" borderId="42" applyNumberFormat="0" applyAlignment="0" applyProtection="0">
      <alignment vertical="center"/>
    </xf>
    <xf numFmtId="0" fontId="80" fillId="0" borderId="0"/>
    <xf numFmtId="0" fontId="81" fillId="34" borderId="0" applyNumberFormat="0" applyBorder="0" applyAlignment="0" applyProtection="0">
      <alignment vertical="center"/>
    </xf>
    <xf numFmtId="0" fontId="68" fillId="52" borderId="55" applyNumberFormat="0" applyFont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53" borderId="56" applyNumberFormat="0" applyAlignment="0" applyProtection="0">
      <alignment vertical="center"/>
    </xf>
    <xf numFmtId="178" fontId="64" fillId="0" borderId="0" applyFont="0" applyFill="0" applyBorder="0" applyAlignment="0" applyProtection="0">
      <alignment vertical="center"/>
    </xf>
    <xf numFmtId="0" fontId="73" fillId="0" borderId="0"/>
    <xf numFmtId="0" fontId="85" fillId="0" borderId="47" applyNumberFormat="0" applyFill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7" fillId="45" borderId="4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52" applyNumberFormat="0" applyFill="0" applyAlignment="0" applyProtection="0">
      <alignment vertical="center"/>
    </xf>
    <xf numFmtId="0" fontId="90" fillId="0" borderId="43" applyNumberFormat="0" applyFill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66" fillId="9" borderId="54" applyNumberFormat="0" applyAlignment="0" applyProtection="0">
      <alignment vertical="center"/>
    </xf>
    <xf numFmtId="0" fontId="92" fillId="0" borderId="0">
      <alignment vertical="center"/>
    </xf>
    <xf numFmtId="0" fontId="68" fillId="0" borderId="0"/>
    <xf numFmtId="0" fontId="64" fillId="0" borderId="0">
      <alignment vertical="center"/>
    </xf>
    <xf numFmtId="0" fontId="64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</cellStyleXfs>
  <cellXfs count="3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8" fontId="10" fillId="0" borderId="4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38" fontId="11" fillId="0" borderId="9" xfId="0" applyNumberFormat="1" applyFont="1" applyFill="1" applyBorder="1"/>
    <xf numFmtId="38" fontId="11" fillId="0" borderId="4" xfId="0" applyNumberFormat="1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38" fontId="11" fillId="0" borderId="14" xfId="0" applyNumberFormat="1" applyFont="1" applyBorder="1"/>
    <xf numFmtId="0" fontId="11" fillId="0" borderId="15" xfId="0" applyFont="1" applyBorder="1" applyAlignment="1"/>
    <xf numFmtId="0" fontId="12" fillId="0" borderId="16" xfId="0" applyFont="1" applyBorder="1" applyAlignment="1"/>
    <xf numFmtId="0" fontId="12" fillId="0" borderId="17" xfId="0" applyFont="1" applyBorder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/>
    <xf numFmtId="0" fontId="13" fillId="0" borderId="19" xfId="0" applyFont="1" applyBorder="1" applyAlignment="1"/>
    <xf numFmtId="0" fontId="13" fillId="0" borderId="20" xfId="0" applyFont="1" applyBorder="1" applyAlignment="1"/>
    <xf numFmtId="38" fontId="11" fillId="0" borderId="0" xfId="0" applyNumberFormat="1" applyFont="1" applyBorder="1"/>
    <xf numFmtId="0" fontId="11" fillId="0" borderId="6" xfId="0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/>
    </xf>
    <xf numFmtId="38" fontId="11" fillId="0" borderId="17" xfId="0" applyNumberFormat="1" applyFont="1" applyFill="1" applyBorder="1"/>
    <xf numFmtId="38" fontId="11" fillId="0" borderId="18" xfId="0" applyNumberFormat="1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 applyBorder="1"/>
    <xf numFmtId="0" fontId="11" fillId="0" borderId="7" xfId="0" applyFont="1" applyFill="1" applyBorder="1" applyAlignment="1"/>
    <xf numFmtId="0" fontId="11" fillId="0" borderId="8" xfId="0" applyFont="1" applyFill="1" applyBorder="1" applyAlignment="1"/>
    <xf numFmtId="0" fontId="11" fillId="0" borderId="12" xfId="0" applyFont="1" applyFill="1" applyBorder="1" applyAlignment="1"/>
    <xf numFmtId="0" fontId="11" fillId="0" borderId="13" xfId="0" applyFont="1" applyFill="1" applyBorder="1" applyAlignment="1"/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21" xfId="0" applyFont="1" applyFill="1" applyBorder="1" applyAlignment="1">
      <alignment horizontal="left"/>
    </xf>
    <xf numFmtId="0" fontId="11" fillId="0" borderId="19" xfId="0" applyFont="1" applyFill="1" applyBorder="1" applyAlignment="1"/>
    <xf numFmtId="0" fontId="11" fillId="0" borderId="20" xfId="0" applyFont="1" applyFill="1" applyBorder="1" applyAlignment="1"/>
    <xf numFmtId="38" fontId="11" fillId="0" borderId="21" xfId="0" applyNumberFormat="1" applyFont="1" applyFill="1" applyBorder="1"/>
    <xf numFmtId="0" fontId="11" fillId="0" borderId="22" xfId="0" applyFont="1" applyBorder="1" applyAlignment="1">
      <alignment horizontal="left"/>
    </xf>
    <xf numFmtId="38" fontId="11" fillId="0" borderId="9" xfId="109" applyNumberFormat="1" applyFont="1" applyFill="1" applyBorder="1"/>
    <xf numFmtId="0" fontId="11" fillId="0" borderId="12" xfId="0" applyFont="1" applyBorder="1" applyAlignment="1">
      <alignment horizontal="left"/>
    </xf>
    <xf numFmtId="38" fontId="17" fillId="0" borderId="9" xfId="109" applyNumberFormat="1" applyFont="1" applyFill="1" applyBorder="1"/>
    <xf numFmtId="0" fontId="11" fillId="0" borderId="19" xfId="0" applyFont="1" applyBorder="1" applyAlignment="1">
      <alignment horizontal="left"/>
    </xf>
    <xf numFmtId="38" fontId="11" fillId="0" borderId="21" xfId="109" applyNumberFormat="1" applyFont="1" applyFill="1" applyBorder="1"/>
    <xf numFmtId="0" fontId="11" fillId="0" borderId="21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8" fillId="0" borderId="0" xfId="120" applyFont="1" applyAlignment="1">
      <alignment horizontal="left"/>
    </xf>
    <xf numFmtId="0" fontId="16" fillId="0" borderId="0" xfId="0" applyFont="1"/>
    <xf numFmtId="0" fontId="8" fillId="0" borderId="23" xfId="0" applyFont="1" applyBorder="1" applyAlignment="1">
      <alignment horizontal="center"/>
    </xf>
    <xf numFmtId="38" fontId="11" fillId="0" borderId="24" xfId="109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1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8" fontId="11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19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left"/>
    </xf>
    <xf numFmtId="38" fontId="11" fillId="0" borderId="6" xfId="0" applyNumberFormat="1" applyFont="1" applyBorder="1"/>
    <xf numFmtId="0" fontId="14" fillId="0" borderId="9" xfId="0" applyFont="1" applyBorder="1" applyAlignment="1">
      <alignment horizontal="center"/>
    </xf>
    <xf numFmtId="38" fontId="14" fillId="0" borderId="6" xfId="0" applyNumberFormat="1" applyFont="1" applyBorder="1"/>
    <xf numFmtId="38" fontId="11" fillId="0" borderId="6" xfId="0" applyNumberFormat="1" applyFont="1" applyFill="1" applyBorder="1"/>
    <xf numFmtId="0" fontId="16" fillId="0" borderId="4" xfId="0" applyFont="1" applyBorder="1"/>
    <xf numFmtId="0" fontId="9" fillId="0" borderId="7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9" fillId="0" borderId="6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19" fillId="0" borderId="21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2" xfId="117" applyFont="1" applyBorder="1" applyAlignment="1">
      <alignment horizontal="left"/>
    </xf>
    <xf numFmtId="0" fontId="10" fillId="0" borderId="27" xfId="117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7" xfId="117" applyFont="1" applyBorder="1" applyAlignment="1">
      <alignment horizontal="left"/>
    </xf>
    <xf numFmtId="0" fontId="10" fillId="0" borderId="25" xfId="117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38" fontId="14" fillId="0" borderId="9" xfId="0" applyNumberFormat="1" applyFont="1" applyBorder="1"/>
    <xf numFmtId="0" fontId="21" fillId="0" borderId="12" xfId="117" applyFont="1" applyBorder="1" applyAlignment="1">
      <alignment horizontal="left"/>
    </xf>
    <xf numFmtId="0" fontId="22" fillId="0" borderId="27" xfId="0" applyFont="1" applyBorder="1" applyAlignment="1">
      <alignment horizontal="center"/>
    </xf>
    <xf numFmtId="0" fontId="10" fillId="0" borderId="19" xfId="117" applyFont="1" applyBorder="1" applyAlignment="1">
      <alignment horizontal="left"/>
    </xf>
    <xf numFmtId="0" fontId="10" fillId="0" borderId="28" xfId="117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38" fontId="14" fillId="0" borderId="21" xfId="0" applyNumberFormat="1" applyFont="1" applyBorder="1"/>
    <xf numFmtId="0" fontId="8" fillId="0" borderId="8" xfId="0" applyFont="1" applyBorder="1" applyAlignment="1">
      <alignment horizontal="left" wrapText="1"/>
    </xf>
    <xf numFmtId="38" fontId="11" fillId="0" borderId="6" xfId="0" applyNumberFormat="1" applyFont="1" applyBorder="1" applyAlignment="1">
      <alignment horizontal="right" vertical="center"/>
    </xf>
    <xf numFmtId="38" fontId="11" fillId="0" borderId="6" xfId="0" applyNumberFormat="1" applyFont="1" applyBorder="1" applyAlignment="1">
      <alignment vertical="center"/>
    </xf>
    <xf numFmtId="38" fontId="11" fillId="0" borderId="9" xfId="0" applyNumberFormat="1" applyFont="1" applyBorder="1"/>
    <xf numFmtId="0" fontId="20" fillId="0" borderId="8" xfId="0" applyFont="1" applyBorder="1" applyAlignment="1">
      <alignment horizontal="left"/>
    </xf>
    <xf numFmtId="38" fontId="11" fillId="0" borderId="20" xfId="0" applyNumberFormat="1" applyFont="1" applyBorder="1"/>
    <xf numFmtId="0" fontId="23" fillId="0" borderId="5" xfId="0" applyFont="1" applyBorder="1" applyAlignment="1">
      <alignment horizontal="center"/>
    </xf>
    <xf numFmtId="0" fontId="11" fillId="0" borderId="9" xfId="0" applyFont="1" applyBorder="1"/>
    <xf numFmtId="0" fontId="13" fillId="0" borderId="9" xfId="0" applyFont="1" applyBorder="1"/>
    <xf numFmtId="0" fontId="8" fillId="0" borderId="0" xfId="0" applyFont="1" applyBorder="1" applyAlignment="1">
      <alignment horizontal="center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8" fontId="11" fillId="0" borderId="29" xfId="0" applyNumberFormat="1" applyFont="1" applyFill="1" applyBorder="1"/>
    <xf numFmtId="0" fontId="11" fillId="0" borderId="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3" fillId="0" borderId="30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5" fillId="0" borderId="0" xfId="0" applyFont="1"/>
    <xf numFmtId="0" fontId="11" fillId="0" borderId="3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" fillId="0" borderId="33" xfId="0" applyFont="1" applyBorder="1"/>
    <xf numFmtId="0" fontId="11" fillId="0" borderId="30" xfId="0" applyFont="1" applyBorder="1" applyAlignment="1">
      <alignment horizontal="center"/>
    </xf>
    <xf numFmtId="0" fontId="13" fillId="0" borderId="34" xfId="0" applyNumberFormat="1" applyFont="1" applyBorder="1" applyAlignment="1">
      <alignment horizontal="center"/>
    </xf>
    <xf numFmtId="0" fontId="16" fillId="0" borderId="19" xfId="0" applyNumberFormat="1" applyFont="1" applyBorder="1" applyAlignment="1">
      <alignment horizontal="center"/>
    </xf>
    <xf numFmtId="0" fontId="16" fillId="0" borderId="20" xfId="0" applyNumberFormat="1" applyFont="1" applyBorder="1" applyAlignment="1">
      <alignment horizontal="center"/>
    </xf>
    <xf numFmtId="0" fontId="1" fillId="0" borderId="35" xfId="0" applyFont="1" applyBorder="1"/>
    <xf numFmtId="0" fontId="11" fillId="0" borderId="3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8" fontId="11" fillId="0" borderId="21" xfId="0" applyNumberFormat="1" applyFont="1" applyBorder="1"/>
    <xf numFmtId="0" fontId="11" fillId="0" borderId="7" xfId="0" applyFont="1" applyBorder="1" applyAlignment="1">
      <alignment horizontal="left"/>
    </xf>
    <xf numFmtId="38" fontId="11" fillId="0" borderId="29" xfId="109" applyNumberFormat="1" applyFont="1" applyFill="1" applyBorder="1"/>
    <xf numFmtId="0" fontId="11" fillId="0" borderId="2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38" fontId="11" fillId="0" borderId="26" xfId="109" applyNumberFormat="1" applyFont="1" applyFill="1" applyBorder="1"/>
    <xf numFmtId="0" fontId="25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13" fillId="0" borderId="0" xfId="0" applyFont="1" applyBorder="1" applyAlignment="1">
      <alignment horizontal="centerContinuous"/>
    </xf>
    <xf numFmtId="0" fontId="11" fillId="0" borderId="18" xfId="0" applyFont="1" applyBorder="1" applyAlignment="1">
      <alignment horizontal="left"/>
    </xf>
    <xf numFmtId="38" fontId="11" fillId="0" borderId="14" xfId="109" applyNumberFormat="1" applyFont="1" applyFill="1" applyBorder="1"/>
    <xf numFmtId="0" fontId="14" fillId="0" borderId="0" xfId="0" applyFont="1" applyAlignment="1">
      <alignment horizontal="left"/>
    </xf>
    <xf numFmtId="0" fontId="11" fillId="0" borderId="12" xfId="0" applyFont="1" applyBorder="1"/>
    <xf numFmtId="0" fontId="11" fillId="0" borderId="25" xfId="0" applyFont="1" applyBorder="1" applyAlignment="1">
      <alignment horizontal="center"/>
    </xf>
    <xf numFmtId="0" fontId="11" fillId="0" borderId="37" xfId="0" applyFont="1" applyBorder="1"/>
    <xf numFmtId="0" fontId="11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1" fillId="0" borderId="12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1" fillId="0" borderId="19" xfId="0" applyFont="1" applyBorder="1"/>
    <xf numFmtId="0" fontId="11" fillId="0" borderId="19" xfId="0" applyFont="1" applyFill="1" applyBorder="1"/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38" fontId="11" fillId="0" borderId="26" xfId="0" applyNumberFormat="1" applyFont="1" applyBorder="1"/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3" fillId="0" borderId="28" xfId="0" applyFont="1" applyBorder="1" applyAlignment="1">
      <alignment horizontal="left"/>
    </xf>
    <xf numFmtId="38" fontId="13" fillId="0" borderId="0" xfId="0" applyNumberFormat="1" applyFont="1" applyBorder="1"/>
    <xf numFmtId="38" fontId="13" fillId="0" borderId="0" xfId="0" applyNumberFormat="1" applyFont="1" applyBorder="1" applyAlignment="1">
      <alignment horizontal="centerContinuous"/>
    </xf>
    <xf numFmtId="0" fontId="11" fillId="0" borderId="29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1" fillId="0" borderId="9" xfId="109" applyFont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38" fontId="11" fillId="0" borderId="9" xfId="0" applyNumberFormat="1" applyFont="1" applyFill="1" applyBorder="1" applyAlignment="1">
      <alignment horizontal="center"/>
    </xf>
    <xf numFmtId="38" fontId="13" fillId="0" borderId="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21" xfId="109" applyFont="1" applyBorder="1" applyAlignment="1">
      <alignment horizontal="left"/>
    </xf>
    <xf numFmtId="0" fontId="11" fillId="0" borderId="21" xfId="0" applyFont="1" applyFill="1" applyBorder="1" applyAlignment="1">
      <alignment horizontal="center"/>
    </xf>
    <xf numFmtId="0" fontId="11" fillId="0" borderId="12" xfId="117" applyFont="1" applyBorder="1" applyAlignment="1">
      <alignment horizontal="left"/>
    </xf>
    <xf numFmtId="0" fontId="11" fillId="0" borderId="27" xfId="117" applyFont="1" applyBorder="1" applyAlignment="1">
      <alignment horizontal="left"/>
    </xf>
    <xf numFmtId="38" fontId="11" fillId="0" borderId="21" xfId="0" applyNumberFormat="1" applyFont="1" applyFill="1" applyBorder="1" applyAlignment="1">
      <alignment horizontal="center"/>
    </xf>
    <xf numFmtId="0" fontId="11" fillId="0" borderId="19" xfId="117" applyFont="1" applyBorder="1" applyAlignment="1">
      <alignment horizontal="left"/>
    </xf>
    <xf numFmtId="0" fontId="11" fillId="0" borderId="28" xfId="117" applyFont="1" applyBorder="1" applyAlignment="1">
      <alignment horizontal="left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5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2" xfId="0" applyFont="1" applyBorder="1"/>
    <xf numFmtId="38" fontId="13" fillId="0" borderId="9" xfId="109" applyNumberFormat="1" applyFont="1" applyFill="1" applyBorder="1"/>
    <xf numFmtId="0" fontId="13" fillId="0" borderId="6" xfId="0" applyFont="1" applyBorder="1" applyAlignment="1">
      <alignment horizontal="center"/>
    </xf>
    <xf numFmtId="0" fontId="13" fillId="0" borderId="37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37" xfId="0" applyFont="1" applyBorder="1"/>
    <xf numFmtId="0" fontId="13" fillId="0" borderId="29" xfId="0" applyFont="1" applyBorder="1"/>
    <xf numFmtId="0" fontId="13" fillId="0" borderId="4" xfId="0" applyFont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38" fontId="13" fillId="0" borderId="6" xfId="0" applyNumberFormat="1" applyFont="1" applyBorder="1"/>
    <xf numFmtId="0" fontId="13" fillId="0" borderId="0" xfId="0" applyFont="1"/>
    <xf numFmtId="0" fontId="13" fillId="0" borderId="6" xfId="0" applyFont="1" applyBorder="1"/>
    <xf numFmtId="0" fontId="15" fillId="0" borderId="11" xfId="12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38" fontId="13" fillId="0" borderId="11" xfId="0" applyNumberFormat="1" applyFont="1" applyBorder="1"/>
    <xf numFmtId="0" fontId="13" fillId="0" borderId="11" xfId="0" applyFont="1" applyBorder="1"/>
    <xf numFmtId="0" fontId="15" fillId="0" borderId="16" xfId="12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38" fontId="13" fillId="0" borderId="16" xfId="0" applyNumberFormat="1" applyFont="1" applyBorder="1"/>
    <xf numFmtId="0" fontId="13" fillId="0" borderId="0" xfId="0" applyFont="1" applyBorder="1"/>
    <xf numFmtId="0" fontId="13" fillId="0" borderId="16" xfId="0" applyFont="1" applyBorder="1"/>
    <xf numFmtId="0" fontId="15" fillId="0" borderId="2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26" xfId="0" applyFont="1" applyBorder="1"/>
    <xf numFmtId="0" fontId="16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38" fontId="13" fillId="0" borderId="26" xfId="0" applyNumberFormat="1" applyFont="1" applyBorder="1"/>
    <xf numFmtId="0" fontId="13" fillId="0" borderId="9" xfId="0" applyFont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9" fillId="0" borderId="5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38" fontId="13" fillId="0" borderId="29" xfId="0" applyNumberFormat="1" applyFont="1" applyBorder="1"/>
    <xf numFmtId="0" fontId="15" fillId="0" borderId="0" xfId="0" applyFont="1" applyBorder="1" applyAlignment="1">
      <alignment horizontal="center"/>
    </xf>
    <xf numFmtId="0" fontId="13" fillId="0" borderId="39" xfId="0" applyFont="1" applyBorder="1" applyAlignment="1">
      <alignment vertical="center"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38" fontId="13" fillId="0" borderId="9" xfId="0" applyNumberFormat="1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top" wrapText="1"/>
    </xf>
    <xf numFmtId="0" fontId="15" fillId="0" borderId="6" xfId="0" applyFont="1" applyBorder="1"/>
    <xf numFmtId="0" fontId="13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5" fillId="0" borderId="10" xfId="117" applyFont="1" applyBorder="1" applyAlignment="1">
      <alignment vertical="center" wrapText="1"/>
    </xf>
    <xf numFmtId="0" fontId="13" fillId="0" borderId="7" xfId="117" applyFont="1" applyBorder="1" applyAlignment="1">
      <alignment horizontal="left"/>
    </xf>
    <xf numFmtId="0" fontId="15" fillId="0" borderId="18" xfId="117" applyFont="1" applyBorder="1" applyAlignment="1">
      <alignment horizontal="center" vertical="center" wrapText="1"/>
    </xf>
    <xf numFmtId="0" fontId="13" fillId="0" borderId="12" xfId="117" applyFont="1" applyBorder="1" applyAlignment="1">
      <alignment horizontal="left"/>
    </xf>
    <xf numFmtId="38" fontId="13" fillId="0" borderId="6" xfId="109" applyNumberFormat="1" applyFont="1" applyFill="1" applyBorder="1"/>
    <xf numFmtId="38" fontId="13" fillId="0" borderId="11" xfId="109" applyNumberFormat="1" applyFont="1" applyFill="1" applyBorder="1"/>
    <xf numFmtId="38" fontId="13" fillId="0" borderId="16" xfId="109" applyNumberFormat="1" applyFont="1" applyFill="1" applyBorder="1"/>
    <xf numFmtId="0" fontId="15" fillId="0" borderId="17" xfId="0" applyFont="1" applyBorder="1" applyAlignment="1">
      <alignment horizontal="center"/>
    </xf>
    <xf numFmtId="38" fontId="13" fillId="0" borderId="21" xfId="109" applyNumberFormat="1" applyFont="1" applyFill="1" applyBorder="1"/>
    <xf numFmtId="38" fontId="13" fillId="0" borderId="21" xfId="0" applyNumberFormat="1" applyFont="1" applyBorder="1"/>
    <xf numFmtId="0" fontId="13" fillId="0" borderId="18" xfId="117" applyFont="1" applyBorder="1" applyAlignment="1">
      <alignment horizontal="center" vertical="center"/>
    </xf>
    <xf numFmtId="0" fontId="13" fillId="0" borderId="18" xfId="117" applyFont="1" applyBorder="1" applyAlignment="1">
      <alignment horizontal="center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15" xfId="117" applyFont="1" applyBorder="1" applyAlignment="1">
      <alignment horizontal="center"/>
    </xf>
    <xf numFmtId="0" fontId="13" fillId="0" borderId="19" xfId="117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3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24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5" fillId="0" borderId="0" xfId="120" applyFont="1" applyAlignment="1">
      <alignment horizontal="left"/>
    </xf>
    <xf numFmtId="0" fontId="13" fillId="0" borderId="6" xfId="0" applyFont="1" applyBorder="1" applyAlignment="1" quotePrefix="1">
      <alignment horizontal="center"/>
    </xf>
    <xf numFmtId="0" fontId="15" fillId="0" borderId="11" xfId="120" applyFont="1" applyBorder="1" applyAlignment="1" quotePrefix="1">
      <alignment horizontal="left"/>
    </xf>
    <xf numFmtId="0" fontId="15" fillId="0" borderId="0" xfId="120" applyFont="1" applyAlignment="1" quotePrefix="1">
      <alignment horizontal="left"/>
    </xf>
    <xf numFmtId="0" fontId="8" fillId="0" borderId="0" xfId="120" applyFont="1" applyAlignment="1" quotePrefix="1">
      <alignment horizontal="left"/>
    </xf>
  </cellXfs>
  <cellStyles count="158">
    <cellStyle name="Normal" xfId="0" builtinId="0"/>
    <cellStyle name="20% - 강조색3" xfId="1"/>
    <cellStyle name="40% - Accent1" xfId="2" builtinId="31"/>
    <cellStyle name="Nhấn4" xfId="3"/>
    <cellStyle name="Comma" xfId="4" builtinId="3"/>
    <cellStyle name="Comma [0]" xfId="5" builtinId="6"/>
    <cellStyle name="Currency [0]" xfId="6" builtinId="7"/>
    <cellStyle name="Currency" xfId="7" builtinId="4"/>
    <cellStyle name="20% - Nhấn4" xfId="8"/>
    <cellStyle name="Percent" xfId="9" builtinId="5"/>
    <cellStyle name="Hyperlink" xfId="10" builtinId="8"/>
    <cellStyle name="60% - Accent4" xfId="11" builtinId="44"/>
    <cellStyle name="쉼표_P O 10937" xfId="12"/>
    <cellStyle name="Followed Hyperlink" xfId="13" builtinId="9"/>
    <cellStyle name="Check Cell" xfId="14" builtinId="23"/>
    <cellStyle name="20% - Nhấn1" xfId="15"/>
    <cellStyle name="Heading 2" xfId="16" builtinId="17"/>
    <cellStyle name="Note" xfId="17" builtinId="10"/>
    <cellStyle name="강조색1" xfId="18"/>
    <cellStyle name="20% - 강조색5" xfId="19"/>
    <cellStyle name="40% - Accent3" xfId="20" builtinId="39"/>
    <cellStyle name="Nhấn6" xfId="21"/>
    <cellStyle name="Warning Text" xfId="22" builtinId="11"/>
    <cellStyle name="20% - 강조색4" xfId="23"/>
    <cellStyle name="40% - Accent2" xfId="24" builtinId="35"/>
    <cellStyle name="Nhấn5" xfId="25"/>
    <cellStyle name="Title" xfId="26" builtinId="15"/>
    <cellStyle name="20% - 강조색1" xfId="27"/>
    <cellStyle name="CExplanatory Text" xfId="28" builtinId="53"/>
    <cellStyle name="Nhấn2" xfId="29"/>
    <cellStyle name="Heading 1" xfId="30" builtinId="16"/>
    <cellStyle name="20% - Nhấn2" xfId="31"/>
    <cellStyle name="Heading 3" xfId="32" builtinId="18"/>
    <cellStyle name="20% - Nhấn3" xfId="33"/>
    <cellStyle name="Heading 4" xfId="34" builtinId="19"/>
    <cellStyle name="Input" xfId="35" builtinId="20"/>
    <cellStyle name="60% - Accent3" xfId="36" builtinId="40"/>
    <cellStyle name="Tính toán" xfId="37"/>
    <cellStyle name="Good" xfId="38" builtinId="26"/>
    <cellStyle name="Output" xfId="39" builtinId="21"/>
    <cellStyle name="20% - Accent1" xfId="40" builtinId="30"/>
    <cellStyle name="Calculation" xfId="41" builtinId="22"/>
    <cellStyle name="Linked Cell" xfId="42" builtinId="24"/>
    <cellStyle name="Total" xfId="43" builtinId="25"/>
    <cellStyle name="Bad" xfId="44" builtinId="27"/>
    <cellStyle name="Neutral" xfId="45" builtinId="28"/>
    <cellStyle name="Accent1" xfId="46" builtinId="29"/>
    <cellStyle name="Trung tính" xfId="47"/>
    <cellStyle name="20% - Accent5" xfId="48" builtinId="46"/>
    <cellStyle name="60% - Accent1" xfId="49" builtinId="32"/>
    <cellStyle name="Accent2" xfId="50" builtinId="33"/>
    <cellStyle name="20% - Accent2" xfId="51" builtinId="34"/>
    <cellStyle name="20% - Accent6" xfId="52" builtinId="50"/>
    <cellStyle name="60% - Accent2" xfId="53" builtinId="36"/>
    <cellStyle name="표준_fnd_gfm[1]" xfId="54"/>
    <cellStyle name="Accent3" xfId="55" builtinId="37"/>
    <cellStyle name="20% - Accent3" xfId="56" builtinId="38"/>
    <cellStyle name="Accent4" xfId="57" builtinId="41"/>
    <cellStyle name="20% - Accent4" xfId="58" builtinId="42"/>
    <cellStyle name="Đề mục 1" xfId="59"/>
    <cellStyle name="40% - Accent4" xfId="60" builtinId="43"/>
    <cellStyle name="Accent5" xfId="61" builtinId="45"/>
    <cellStyle name="Đề mục 2" xfId="62"/>
    <cellStyle name="40% - Accent5" xfId="63" builtinId="47"/>
    <cellStyle name="60% - Accent5" xfId="64" builtinId="48"/>
    <cellStyle name="Accent6" xfId="65" builtinId="49"/>
    <cellStyle name="Đề mục 3" xfId="66"/>
    <cellStyle name="40% - Accent6" xfId="67" builtinId="51"/>
    <cellStyle name="60% - Accent6" xfId="68" builtinId="52"/>
    <cellStyle name="40% - Nhấn4" xfId="69"/>
    <cellStyle name="20% - 강조색2" xfId="70"/>
    <cellStyle name="강조색2" xfId="71"/>
    <cellStyle name="20% - 강조색6" xfId="72"/>
    <cellStyle name="20% - Nhấn5" xfId="73"/>
    <cellStyle name="20% - Nhấn6" xfId="74"/>
    <cellStyle name="40% - Nhấn1" xfId="75"/>
    <cellStyle name="40% - Nhấn2" xfId="76"/>
    <cellStyle name="40% - Nhấn3" xfId="77"/>
    <cellStyle name="40% - Nhấn5" xfId="78"/>
    <cellStyle name="40% - Nhấn6" xfId="79"/>
    <cellStyle name="40% - 강조색1" xfId="80"/>
    <cellStyle name="40% - 강조색2" xfId="81"/>
    <cellStyle name="40% - 강조색3" xfId="82"/>
    <cellStyle name="40% - 강조색4" xfId="83"/>
    <cellStyle name="40% - 강조색5" xfId="84"/>
    <cellStyle name="40% - 강조색6" xfId="85"/>
    <cellStyle name="60% - Nhấn1" xfId="86"/>
    <cellStyle name="60% - Nhấn2" xfId="87"/>
    <cellStyle name="60% - Nhấn3" xfId="88"/>
    <cellStyle name="60% - Nhấn4" xfId="89"/>
    <cellStyle name="60% - Nhấn5" xfId="90"/>
    <cellStyle name="60% - Nhấn6" xfId="91"/>
    <cellStyle name="60% - 강조색1" xfId="92"/>
    <cellStyle name="60% - 강조색2" xfId="93"/>
    <cellStyle name="60% - 강조색3" xfId="94"/>
    <cellStyle name="60% - 강조색4" xfId="95"/>
    <cellStyle name="60% - 강조색5" xfId="96"/>
    <cellStyle name="60% - 강조색6" xfId="97"/>
    <cellStyle name="Comma [0] 2" xfId="98"/>
    <cellStyle name="Comma 2" xfId="99"/>
    <cellStyle name="Đầu ra" xfId="100"/>
    <cellStyle name="Comma 3" xfId="101"/>
    <cellStyle name="Đầu vào" xfId="102"/>
    <cellStyle name="Đề mục 4" xfId="103"/>
    <cellStyle name="Ghi chú" xfId="104"/>
    <cellStyle name="Kiểm tra Ô" xfId="105"/>
    <cellStyle name="Kiểu 1" xfId="106"/>
    <cellStyle name="Nhấn1" xfId="107"/>
    <cellStyle name="Nhấn3" xfId="108"/>
    <cellStyle name="Normal 2" xfId="109"/>
    <cellStyle name="Normal 2 2" xfId="110"/>
    <cellStyle name="Normal 2 2 2" xfId="111"/>
    <cellStyle name="Normal 3" xfId="112"/>
    <cellStyle name="Normal 4" xfId="113"/>
    <cellStyle name="Normal 4 5 3" xfId="114"/>
    <cellStyle name="Normal 5" xfId="115"/>
    <cellStyle name="Normal 6" xfId="116"/>
    <cellStyle name="Normal_Susol 03-2008" xfId="117"/>
    <cellStyle name="Ô Được nối kết" xfId="118"/>
    <cellStyle name="Percent 2" xfId="119"/>
    <cellStyle name="Style 1" xfId="120"/>
    <cellStyle name="Tiêu đề" xfId="121"/>
    <cellStyle name="Tổng" xfId="122"/>
    <cellStyle name="Tốt" xfId="123"/>
    <cellStyle name="Văn bản Cảnh báo" xfId="124"/>
    <cellStyle name="Văn bản Giải thích" xfId="125"/>
    <cellStyle name="Xấu" xfId="126"/>
    <cellStyle name="강조색3" xfId="127"/>
    <cellStyle name="강조색4" xfId="128"/>
    <cellStyle name="강조색5" xfId="129"/>
    <cellStyle name="강조색6" xfId="130"/>
    <cellStyle name="경고문" xfId="131"/>
    <cellStyle name="계산" xfId="132"/>
    <cellStyle name="표준 2 2" xfId="133"/>
    <cellStyle name="나쁨" xfId="134"/>
    <cellStyle name="메모" xfId="135"/>
    <cellStyle name="보통" xfId="136"/>
    <cellStyle name="설명 텍스트" xfId="137"/>
    <cellStyle name="셀 확인" xfId="138"/>
    <cellStyle name="쉼표 [0] 2" xfId="139"/>
    <cellStyle name="스타일 1" xfId="140"/>
    <cellStyle name="연결된 셀" xfId="141"/>
    <cellStyle name="요약" xfId="142"/>
    <cellStyle name="입력" xfId="143"/>
    <cellStyle name="제목" xfId="144"/>
    <cellStyle name="제목 1" xfId="145"/>
    <cellStyle name="제목 2" xfId="146"/>
    <cellStyle name="제목 3" xfId="147"/>
    <cellStyle name="제목 4" xfId="148"/>
    <cellStyle name="좋음" xfId="149"/>
    <cellStyle name="출력" xfId="150"/>
    <cellStyle name="표준 2" xfId="151"/>
    <cellStyle name="표준 4" xfId="152"/>
    <cellStyle name="표준_XGB_Price" xfId="153"/>
    <cellStyle name="표준_XGT price_05_new_조정(aug06)" xfId="154"/>
    <cellStyle name="常规 4" xfId="155"/>
    <cellStyle name="Normal 10" xfId="156"/>
    <cellStyle name="Normal_Purchase Order Format TSN 2" xfId="15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733425</xdr:colOff>
      <xdr:row>0</xdr:row>
      <xdr:rowOff>85725</xdr:rowOff>
    </xdr:from>
    <xdr:to>
      <xdr:col>8</xdr:col>
      <xdr:colOff>561975</xdr:colOff>
      <xdr:row>1</xdr:row>
      <xdr:rowOff>147320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85725"/>
          <a:ext cx="1838325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1133475</xdr:colOff>
      <xdr:row>0</xdr:row>
      <xdr:rowOff>76200</xdr:rowOff>
    </xdr:from>
    <xdr:to>
      <xdr:col>9</xdr:col>
      <xdr:colOff>28575</xdr:colOff>
      <xdr:row>1</xdr:row>
      <xdr:rowOff>85725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66815" y="7620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400050</xdr:colOff>
      <xdr:row>42</xdr:row>
      <xdr:rowOff>0</xdr:rowOff>
    </xdr:from>
    <xdr:to>
      <xdr:col>4</xdr:col>
      <xdr:colOff>266700</xdr:colOff>
      <xdr:row>42</xdr:row>
      <xdr:rowOff>0</xdr:rowOff>
    </xdr:to>
    <xdr:pic>
      <xdr:nvPicPr>
        <xdr:cNvPr id="3074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8655050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37</xdr:row>
      <xdr:rowOff>0</xdr:rowOff>
    </xdr:from>
    <xdr:to>
      <xdr:col>8</xdr:col>
      <xdr:colOff>0</xdr:colOff>
      <xdr:row>37</xdr:row>
      <xdr:rowOff>0</xdr:rowOff>
    </xdr:to>
    <xdr:pic>
      <xdr:nvPicPr>
        <xdr:cNvPr id="3075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3900" y="7607300"/>
          <a:ext cx="2505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781050</xdr:colOff>
      <xdr:row>0</xdr:row>
      <xdr:rowOff>95250</xdr:rowOff>
    </xdr:from>
    <xdr:to>
      <xdr:col>9</xdr:col>
      <xdr:colOff>47625</xdr:colOff>
      <xdr:row>1</xdr:row>
      <xdr:rowOff>171450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57900" y="95250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552450</xdr:colOff>
      <xdr:row>26</xdr:row>
      <xdr:rowOff>0</xdr:rowOff>
    </xdr:from>
    <xdr:to>
      <xdr:col>8</xdr:col>
      <xdr:colOff>0</xdr:colOff>
      <xdr:row>26</xdr:row>
      <xdr:rowOff>0</xdr:rowOff>
    </xdr:to>
    <xdr:pic>
      <xdr:nvPicPr>
        <xdr:cNvPr id="4097" name="Picture 3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76950" y="735711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8</xdr:col>
      <xdr:colOff>0</xdr:colOff>
      <xdr:row>25</xdr:row>
      <xdr:rowOff>0</xdr:rowOff>
    </xdr:to>
    <xdr:pic>
      <xdr:nvPicPr>
        <xdr:cNvPr id="4098" name="Picture 2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43600" y="706374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33</xdr:row>
      <xdr:rowOff>0</xdr:rowOff>
    </xdr:from>
    <xdr:to>
      <xdr:col>4</xdr:col>
      <xdr:colOff>266700</xdr:colOff>
      <xdr:row>33</xdr:row>
      <xdr:rowOff>0</xdr:rowOff>
    </xdr:to>
    <xdr:pic>
      <xdr:nvPicPr>
        <xdr:cNvPr id="4099" name="Picture 1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9307830"/>
          <a:ext cx="3200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0</xdr:row>
      <xdr:rowOff>123825</xdr:rowOff>
    </xdr:from>
    <xdr:to>
      <xdr:col>8</xdr:col>
      <xdr:colOff>619125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62625" y="1238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5121" name="Picture 25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0972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5122" name="Picture 26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0972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5123" name="Picture 27" descr="logo_lgi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160972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0</xdr:row>
      <xdr:rowOff>85725</xdr:rowOff>
    </xdr:from>
    <xdr:to>
      <xdr:col>8</xdr:col>
      <xdr:colOff>733425</xdr:colOff>
      <xdr:row>1</xdr:row>
      <xdr:rowOff>161925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3100" y="8572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457200</xdr:colOff>
      <xdr:row>0</xdr:row>
      <xdr:rowOff>85725</xdr:rowOff>
    </xdr:from>
    <xdr:to>
      <xdr:col>8</xdr:col>
      <xdr:colOff>600075</xdr:colOff>
      <xdr:row>1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1982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zoomScale="110" zoomScaleNormal="110" workbookViewId="0">
      <selection activeCell="A1" sqref="A1"/>
    </sheetView>
  </sheetViews>
  <sheetFormatPr defaultColWidth="9" defaultRowHeight="12"/>
  <cols>
    <col min="1" max="1" width="16.8571428571429" style="76" customWidth="1"/>
    <col min="2" max="2" width="26.5714285714286" style="76" customWidth="1"/>
    <col min="3" max="3" width="7" style="76" customWidth="1"/>
    <col min="4" max="4" width="11" style="76" customWidth="1"/>
    <col min="5" max="5" width="0.571428571428571" style="76" customWidth="1"/>
    <col min="6" max="6" width="15.8571428571429" style="76" customWidth="1"/>
    <col min="7" max="7" width="23.1428571428571" style="76" customWidth="1"/>
    <col min="8" max="8" width="7" style="76" customWidth="1"/>
    <col min="9" max="9" width="10.7142857142857" style="76" customWidth="1"/>
    <col min="10" max="16379" width="9.14285714285714" style="76"/>
    <col min="16380" max="16384" width="9" style="76"/>
  </cols>
  <sheetData>
    <row r="1" ht="22" customHeight="1" spans="1:9">
      <c r="A1" s="228"/>
      <c r="B1" s="228"/>
      <c r="C1" s="228"/>
      <c r="D1" s="229" t="s">
        <v>0</v>
      </c>
      <c r="E1" s="228"/>
      <c r="F1" s="228"/>
      <c r="G1" s="228"/>
      <c r="H1" s="228"/>
      <c r="I1" s="228"/>
    </row>
    <row r="2" ht="21" customHeight="1" spans="1:9">
      <c r="A2" s="230"/>
      <c r="B2" s="231"/>
      <c r="C2" s="231"/>
      <c r="D2" s="7" t="s">
        <v>1</v>
      </c>
      <c r="E2" s="231"/>
      <c r="F2" s="231"/>
      <c r="G2" s="231"/>
      <c r="H2" s="231"/>
      <c r="I2" s="231"/>
    </row>
    <row r="3" ht="5" hidden="1" customHeight="1" spans="1:9">
      <c r="A3" s="7"/>
      <c r="B3" s="232"/>
      <c r="C3" s="232"/>
      <c r="D3" s="232"/>
      <c r="E3" s="232"/>
      <c r="F3" s="232"/>
      <c r="G3" s="232"/>
      <c r="H3" s="232"/>
      <c r="I3" s="232"/>
    </row>
    <row r="4" ht="20.5" customHeight="1" spans="1:9">
      <c r="A4" s="53" t="s">
        <v>2</v>
      </c>
      <c r="B4" s="54"/>
      <c r="C4" s="54"/>
      <c r="D4" s="55"/>
      <c r="E4" s="233"/>
      <c r="F4" s="53" t="s">
        <v>3</v>
      </c>
      <c r="G4" s="54"/>
      <c r="H4" s="54"/>
      <c r="I4" s="55"/>
    </row>
    <row r="5" ht="20.5" customHeight="1" spans="1:9">
      <c r="A5" s="147" t="s">
        <v>4</v>
      </c>
      <c r="B5" s="147" t="s">
        <v>5</v>
      </c>
      <c r="C5" s="147" t="s">
        <v>6</v>
      </c>
      <c r="D5" s="147" t="s">
        <v>7</v>
      </c>
      <c r="E5" s="233"/>
      <c r="F5" s="147" t="s">
        <v>4</v>
      </c>
      <c r="G5" s="147" t="s">
        <v>5</v>
      </c>
      <c r="H5" s="147" t="s">
        <v>6</v>
      </c>
      <c r="I5" s="147" t="s">
        <v>7</v>
      </c>
    </row>
    <row r="6" ht="20.5" customHeight="1" spans="1:9">
      <c r="A6" s="234" t="s">
        <v>8</v>
      </c>
      <c r="B6" s="110" t="s">
        <v>9</v>
      </c>
      <c r="C6" s="110">
        <v>30</v>
      </c>
      <c r="D6" s="235">
        <v>770000</v>
      </c>
      <c r="E6" s="233"/>
      <c r="F6" s="234" t="s">
        <v>10</v>
      </c>
      <c r="G6" s="236" t="s">
        <v>9</v>
      </c>
      <c r="H6" s="236">
        <v>18</v>
      </c>
      <c r="I6" s="235">
        <v>1170000</v>
      </c>
    </row>
    <row r="7" ht="20.5" customHeight="1" spans="1:9">
      <c r="A7" s="234" t="s">
        <v>11</v>
      </c>
      <c r="B7" s="110" t="s">
        <v>12</v>
      </c>
      <c r="C7" s="110">
        <v>30</v>
      </c>
      <c r="D7" s="235">
        <v>865000</v>
      </c>
      <c r="E7" s="233"/>
      <c r="F7" s="237" t="s">
        <v>13</v>
      </c>
      <c r="G7" s="238" t="s">
        <v>14</v>
      </c>
      <c r="H7" s="238">
        <v>22</v>
      </c>
      <c r="I7" s="235">
        <v>1430000</v>
      </c>
    </row>
    <row r="8" ht="20.5" customHeight="1" spans="1:9">
      <c r="A8" s="234" t="s">
        <v>15</v>
      </c>
      <c r="B8" s="236" t="s">
        <v>16</v>
      </c>
      <c r="C8" s="110">
        <v>35</v>
      </c>
      <c r="D8" s="235">
        <v>1020000</v>
      </c>
      <c r="E8" s="233"/>
      <c r="F8" s="239" t="s">
        <v>17</v>
      </c>
      <c r="G8" s="238" t="s">
        <v>18</v>
      </c>
      <c r="H8" s="240">
        <v>30</v>
      </c>
      <c r="I8" s="235">
        <v>2700000</v>
      </c>
    </row>
    <row r="9" ht="20.5" customHeight="1" spans="1:9">
      <c r="A9" s="234" t="s">
        <v>19</v>
      </c>
      <c r="B9" s="110" t="s">
        <v>20</v>
      </c>
      <c r="C9" s="110">
        <v>65</v>
      </c>
      <c r="D9" s="235">
        <v>1880000</v>
      </c>
      <c r="E9" s="233"/>
      <c r="F9" s="239" t="s">
        <v>21</v>
      </c>
      <c r="G9" s="236" t="s">
        <v>22</v>
      </c>
      <c r="H9" s="236">
        <v>42</v>
      </c>
      <c r="I9" s="235">
        <v>6430000</v>
      </c>
    </row>
    <row r="10" ht="20.5" customHeight="1" spans="1:9">
      <c r="A10" s="239" t="s">
        <v>23</v>
      </c>
      <c r="B10" s="236" t="s">
        <v>22</v>
      </c>
      <c r="C10" s="236">
        <v>50</v>
      </c>
      <c r="D10" s="235">
        <v>4590000</v>
      </c>
      <c r="E10" s="233"/>
      <c r="F10" s="143" t="s">
        <v>24</v>
      </c>
      <c r="G10" s="110" t="s">
        <v>25</v>
      </c>
      <c r="H10" s="110">
        <v>45</v>
      </c>
      <c r="I10" s="279">
        <v>12040000</v>
      </c>
    </row>
    <row r="11" ht="20.5" customHeight="1" spans="1:9">
      <c r="A11" s="234" t="s">
        <v>26</v>
      </c>
      <c r="B11" s="110" t="s">
        <v>27</v>
      </c>
      <c r="C11" s="110">
        <v>25</v>
      </c>
      <c r="D11" s="235">
        <v>735000</v>
      </c>
      <c r="E11" s="233"/>
      <c r="F11" s="143" t="s">
        <v>24</v>
      </c>
      <c r="G11" s="110" t="s">
        <v>28</v>
      </c>
      <c r="H11" s="110">
        <v>45</v>
      </c>
      <c r="I11" s="279">
        <v>14080000</v>
      </c>
    </row>
    <row r="12" ht="20.5" customHeight="1" spans="1:9">
      <c r="A12" s="234" t="s">
        <v>29</v>
      </c>
      <c r="B12" s="110" t="s">
        <v>9</v>
      </c>
      <c r="C12" s="110">
        <v>35</v>
      </c>
      <c r="D12" s="235">
        <v>815000</v>
      </c>
      <c r="E12" s="233"/>
      <c r="F12" s="237" t="s">
        <v>30</v>
      </c>
      <c r="G12" s="236" t="s">
        <v>9</v>
      </c>
      <c r="H12" s="236">
        <v>22</v>
      </c>
      <c r="I12" s="279">
        <v>1220000</v>
      </c>
    </row>
    <row r="13" ht="20.5" customHeight="1" spans="1:9">
      <c r="A13" s="234" t="s">
        <v>31</v>
      </c>
      <c r="B13" s="110" t="s">
        <v>32</v>
      </c>
      <c r="C13" s="110">
        <v>85</v>
      </c>
      <c r="D13" s="235">
        <v>1360000</v>
      </c>
      <c r="E13" s="233"/>
      <c r="F13" s="237" t="s">
        <v>33</v>
      </c>
      <c r="G13" s="238" t="s">
        <v>34</v>
      </c>
      <c r="H13" s="238">
        <v>42</v>
      </c>
      <c r="I13" s="235">
        <v>1840000</v>
      </c>
    </row>
    <row r="14" ht="20.5" customHeight="1" spans="1:9">
      <c r="A14" s="234" t="s">
        <v>35</v>
      </c>
      <c r="B14" s="110" t="s">
        <v>20</v>
      </c>
      <c r="C14" s="110">
        <v>85</v>
      </c>
      <c r="D14" s="235">
        <v>2100000</v>
      </c>
      <c r="E14" s="233"/>
      <c r="F14" s="239" t="s">
        <v>36</v>
      </c>
      <c r="G14" s="238" t="s">
        <v>37</v>
      </c>
      <c r="H14" s="240">
        <v>42</v>
      </c>
      <c r="I14" s="235">
        <v>3060000</v>
      </c>
    </row>
    <row r="15" ht="20.5" customHeight="1" spans="1:9">
      <c r="A15" s="234" t="s">
        <v>38</v>
      </c>
      <c r="B15" s="110" t="s">
        <v>39</v>
      </c>
      <c r="C15" s="110">
        <v>1.5</v>
      </c>
      <c r="D15" s="235">
        <v>87000</v>
      </c>
      <c r="E15" s="233"/>
      <c r="F15" s="239" t="s">
        <v>40</v>
      </c>
      <c r="G15" s="236" t="s">
        <v>22</v>
      </c>
      <c r="H15" s="236">
        <v>65</v>
      </c>
      <c r="I15" s="235">
        <v>7290000</v>
      </c>
    </row>
    <row r="16" ht="20.5" customHeight="1" spans="1:9">
      <c r="A16" s="145" t="s">
        <v>41</v>
      </c>
      <c r="B16" s="146" t="s">
        <v>39</v>
      </c>
      <c r="C16" s="146">
        <v>1.5</v>
      </c>
      <c r="D16" s="235">
        <v>124000</v>
      </c>
      <c r="E16" s="233"/>
      <c r="F16" s="143" t="s">
        <v>42</v>
      </c>
      <c r="G16" s="110" t="s">
        <v>25</v>
      </c>
      <c r="H16" s="110">
        <v>75</v>
      </c>
      <c r="I16" s="279">
        <v>15810000</v>
      </c>
    </row>
    <row r="17" ht="20.5" customHeight="1" spans="1:9">
      <c r="A17" s="53" t="s">
        <v>43</v>
      </c>
      <c r="B17" s="54"/>
      <c r="C17" s="54"/>
      <c r="D17" s="55"/>
      <c r="E17" s="233"/>
      <c r="F17" s="143" t="s">
        <v>42</v>
      </c>
      <c r="G17" s="110" t="s">
        <v>28</v>
      </c>
      <c r="H17" s="110">
        <v>75</v>
      </c>
      <c r="I17" s="279">
        <v>17850000</v>
      </c>
    </row>
    <row r="18" ht="20.5" customHeight="1" spans="1:9">
      <c r="A18" s="147" t="s">
        <v>4</v>
      </c>
      <c r="B18" s="147" t="s">
        <v>5</v>
      </c>
      <c r="C18" s="147" t="s">
        <v>6</v>
      </c>
      <c r="D18" s="147" t="s">
        <v>7</v>
      </c>
      <c r="E18" s="233"/>
      <c r="F18" s="143" t="s">
        <v>44</v>
      </c>
      <c r="G18" s="236" t="s">
        <v>45</v>
      </c>
      <c r="H18" s="236">
        <v>65</v>
      </c>
      <c r="I18" s="279">
        <v>30090000</v>
      </c>
    </row>
    <row r="19" ht="20.5" customHeight="1" spans="1:9">
      <c r="A19" s="234" t="s">
        <v>46</v>
      </c>
      <c r="B19" s="236" t="s">
        <v>9</v>
      </c>
      <c r="C19" s="236">
        <v>18</v>
      </c>
      <c r="D19" s="235">
        <v>880000</v>
      </c>
      <c r="E19" s="233"/>
      <c r="F19" s="143" t="s">
        <v>47</v>
      </c>
      <c r="G19" s="110" t="s">
        <v>48</v>
      </c>
      <c r="H19" s="110">
        <v>65</v>
      </c>
      <c r="I19" s="279">
        <v>32640000</v>
      </c>
    </row>
    <row r="20" ht="20.5" customHeight="1" spans="1:9">
      <c r="A20" s="234" t="s">
        <v>49</v>
      </c>
      <c r="B20" s="236" t="s">
        <v>12</v>
      </c>
      <c r="C20" s="236">
        <v>18</v>
      </c>
      <c r="D20" s="235">
        <v>1020000</v>
      </c>
      <c r="E20" s="233"/>
      <c r="F20" s="241" t="s">
        <v>50</v>
      </c>
      <c r="G20" s="236" t="s">
        <v>45</v>
      </c>
      <c r="H20" s="110">
        <v>50</v>
      </c>
      <c r="I20" s="245">
        <v>48000000</v>
      </c>
    </row>
    <row r="21" ht="20.5" customHeight="1" spans="1:9">
      <c r="A21" s="237" t="s">
        <v>51</v>
      </c>
      <c r="B21" s="238" t="s">
        <v>14</v>
      </c>
      <c r="C21" s="238">
        <v>22</v>
      </c>
      <c r="D21" s="235">
        <v>1170000</v>
      </c>
      <c r="E21" s="233"/>
      <c r="F21" s="241" t="s">
        <v>52</v>
      </c>
      <c r="G21" s="236" t="s">
        <v>53</v>
      </c>
      <c r="H21" s="236">
        <v>50</v>
      </c>
      <c r="I21" s="245">
        <v>51000000</v>
      </c>
    </row>
    <row r="22" ht="20.5" customHeight="1" spans="1:9">
      <c r="A22" s="239" t="s">
        <v>54</v>
      </c>
      <c r="B22" s="238" t="s">
        <v>55</v>
      </c>
      <c r="C22" s="240">
        <v>30</v>
      </c>
      <c r="D22" s="235">
        <v>2220000</v>
      </c>
      <c r="E22" s="233"/>
      <c r="F22" s="241" t="s">
        <v>56</v>
      </c>
      <c r="G22" s="236" t="s">
        <v>57</v>
      </c>
      <c r="H22" s="110">
        <v>50</v>
      </c>
      <c r="I22" s="245">
        <v>62000000</v>
      </c>
    </row>
    <row r="23" ht="20.5" customHeight="1" spans="1:9">
      <c r="A23" s="239" t="s">
        <v>58</v>
      </c>
      <c r="B23" s="236" t="s">
        <v>22</v>
      </c>
      <c r="C23" s="236">
        <v>42</v>
      </c>
      <c r="D23" s="235">
        <v>5590000</v>
      </c>
      <c r="E23" s="233"/>
      <c r="F23" s="241" t="s">
        <v>59</v>
      </c>
      <c r="G23" s="236" t="s">
        <v>45</v>
      </c>
      <c r="H23" s="110">
        <v>70</v>
      </c>
      <c r="I23" s="245">
        <v>52000000</v>
      </c>
    </row>
    <row r="24" ht="20.5" customHeight="1" spans="1:9">
      <c r="A24" s="239" t="s">
        <v>60</v>
      </c>
      <c r="B24" s="236" t="s">
        <v>25</v>
      </c>
      <c r="C24" s="236">
        <v>45</v>
      </c>
      <c r="D24" s="235">
        <v>10710000</v>
      </c>
      <c r="E24" s="233"/>
      <c r="F24" s="241" t="s">
        <v>61</v>
      </c>
      <c r="G24" s="236" t="s">
        <v>53</v>
      </c>
      <c r="H24" s="110">
        <v>70</v>
      </c>
      <c r="I24" s="245">
        <v>59000000</v>
      </c>
    </row>
    <row r="25" ht="20.5" customHeight="1" spans="1:9">
      <c r="A25" s="239" t="s">
        <v>60</v>
      </c>
      <c r="B25" s="236" t="s">
        <v>28</v>
      </c>
      <c r="C25" s="236">
        <v>45</v>
      </c>
      <c r="D25" s="235">
        <v>12240000</v>
      </c>
      <c r="E25" s="233"/>
      <c r="F25" s="241" t="s">
        <v>62</v>
      </c>
      <c r="G25" s="236" t="s">
        <v>57</v>
      </c>
      <c r="H25" s="110">
        <v>70</v>
      </c>
      <c r="I25" s="245">
        <v>75000000</v>
      </c>
    </row>
    <row r="26" ht="20.5" customHeight="1" spans="1:9">
      <c r="A26" s="241" t="s">
        <v>63</v>
      </c>
      <c r="B26" s="236" t="s">
        <v>64</v>
      </c>
      <c r="C26" s="236">
        <v>14</v>
      </c>
      <c r="D26" s="235">
        <v>860000</v>
      </c>
      <c r="E26" s="233"/>
      <c r="F26" s="53" t="s">
        <v>65</v>
      </c>
      <c r="G26" s="54"/>
      <c r="H26" s="54"/>
      <c r="I26" s="55"/>
    </row>
    <row r="27" ht="20.5" customHeight="1" spans="1:9">
      <c r="A27" s="234" t="s">
        <v>66</v>
      </c>
      <c r="B27" s="236" t="s">
        <v>9</v>
      </c>
      <c r="C27" s="236">
        <v>22</v>
      </c>
      <c r="D27" s="235">
        <v>970000</v>
      </c>
      <c r="E27" s="233"/>
      <c r="F27" s="147" t="s">
        <v>4</v>
      </c>
      <c r="G27" s="147" t="s">
        <v>5</v>
      </c>
      <c r="H27" s="147" t="s">
        <v>6</v>
      </c>
      <c r="I27" s="147" t="s">
        <v>7</v>
      </c>
    </row>
    <row r="28" ht="20.5" customHeight="1" spans="1:9">
      <c r="A28" s="239" t="s">
        <v>67</v>
      </c>
      <c r="B28" s="238" t="s">
        <v>68</v>
      </c>
      <c r="C28" s="238">
        <v>42</v>
      </c>
      <c r="D28" s="235">
        <v>1580000</v>
      </c>
      <c r="E28" s="233"/>
      <c r="F28" s="242" t="s">
        <v>69</v>
      </c>
      <c r="G28" s="243" t="s">
        <v>70</v>
      </c>
      <c r="H28" s="243">
        <v>1.5</v>
      </c>
      <c r="I28" s="235">
        <v>350000</v>
      </c>
    </row>
    <row r="29" ht="20.5" customHeight="1" spans="1:9">
      <c r="A29" s="239" t="s">
        <v>71</v>
      </c>
      <c r="B29" s="244" t="s">
        <v>18</v>
      </c>
      <c r="C29" s="240">
        <v>42</v>
      </c>
      <c r="D29" s="235">
        <v>2600000</v>
      </c>
      <c r="E29" s="233"/>
      <c r="F29" s="143" t="s">
        <v>72</v>
      </c>
      <c r="G29" s="236" t="s">
        <v>70</v>
      </c>
      <c r="H29" s="236">
        <v>2.5</v>
      </c>
      <c r="I29" s="235">
        <v>320000</v>
      </c>
    </row>
    <row r="30" ht="20.5" customHeight="1" spans="1:9">
      <c r="A30" s="239" t="s">
        <v>73</v>
      </c>
      <c r="B30" s="236" t="s">
        <v>22</v>
      </c>
      <c r="C30" s="236">
        <v>65</v>
      </c>
      <c r="D30" s="235">
        <v>5920000</v>
      </c>
      <c r="E30" s="233"/>
      <c r="F30" s="143" t="s">
        <v>74</v>
      </c>
      <c r="G30" s="236" t="s">
        <v>70</v>
      </c>
      <c r="H30" s="236">
        <v>2.5</v>
      </c>
      <c r="I30" s="235">
        <v>350000</v>
      </c>
    </row>
    <row r="31" ht="20.5" customHeight="1" spans="1:9">
      <c r="A31" s="239" t="s">
        <v>75</v>
      </c>
      <c r="B31" s="236" t="s">
        <v>25</v>
      </c>
      <c r="C31" s="236">
        <v>75</v>
      </c>
      <c r="D31" s="245">
        <v>12750000</v>
      </c>
      <c r="E31" s="233"/>
      <c r="F31" s="143" t="s">
        <v>76</v>
      </c>
      <c r="G31" s="236" t="s">
        <v>77</v>
      </c>
      <c r="H31" s="236">
        <v>5</v>
      </c>
      <c r="I31" s="235">
        <v>600000</v>
      </c>
    </row>
    <row r="32" ht="20.5" customHeight="1" spans="1:9">
      <c r="A32" s="239" t="s">
        <v>75</v>
      </c>
      <c r="B32" s="236" t="s">
        <v>28</v>
      </c>
      <c r="C32" s="236">
        <v>75</v>
      </c>
      <c r="D32" s="245">
        <v>13770000</v>
      </c>
      <c r="E32" s="233"/>
      <c r="F32" s="143" t="s">
        <v>78</v>
      </c>
      <c r="G32" s="236" t="s">
        <v>79</v>
      </c>
      <c r="H32" s="236">
        <v>5</v>
      </c>
      <c r="I32" s="235">
        <v>1060000</v>
      </c>
    </row>
    <row r="33" ht="20.5" customHeight="1" spans="1:9">
      <c r="A33" s="241" t="s">
        <v>80</v>
      </c>
      <c r="B33" s="317" t="s">
        <v>45</v>
      </c>
      <c r="C33" s="236">
        <v>65</v>
      </c>
      <c r="D33" s="245">
        <v>26010000</v>
      </c>
      <c r="E33" s="233"/>
      <c r="F33" s="143" t="s">
        <v>81</v>
      </c>
      <c r="G33" s="236" t="s">
        <v>9</v>
      </c>
      <c r="H33" s="236">
        <v>30</v>
      </c>
      <c r="I33" s="235">
        <v>1420000</v>
      </c>
    </row>
    <row r="34" ht="20.5" customHeight="1" spans="1:9">
      <c r="A34" s="239" t="s">
        <v>82</v>
      </c>
      <c r="B34" s="236" t="s">
        <v>48</v>
      </c>
      <c r="C34" s="236">
        <v>65</v>
      </c>
      <c r="D34" s="245">
        <v>27540000</v>
      </c>
      <c r="E34" s="233"/>
      <c r="F34" s="143" t="s">
        <v>83</v>
      </c>
      <c r="G34" s="236" t="s">
        <v>79</v>
      </c>
      <c r="H34" s="236">
        <v>35</v>
      </c>
      <c r="I34" s="235">
        <v>1940000</v>
      </c>
    </row>
    <row r="35" ht="20.5" customHeight="1" spans="1:9">
      <c r="A35" s="239" t="s">
        <v>84</v>
      </c>
      <c r="B35" s="236" t="s">
        <v>45</v>
      </c>
      <c r="C35" s="236">
        <v>50</v>
      </c>
      <c r="D35" s="245">
        <v>40000000</v>
      </c>
      <c r="E35" s="233"/>
      <c r="F35" s="53" t="s">
        <v>85</v>
      </c>
      <c r="G35" s="54"/>
      <c r="H35" s="54"/>
      <c r="I35" s="55"/>
    </row>
    <row r="36" ht="20.5" customHeight="1" spans="1:9">
      <c r="A36" s="241" t="s">
        <v>86</v>
      </c>
      <c r="B36" s="236" t="s">
        <v>53</v>
      </c>
      <c r="C36" s="236">
        <v>50</v>
      </c>
      <c r="D36" s="245">
        <v>42000000</v>
      </c>
      <c r="E36" s="233"/>
      <c r="F36" s="143" t="s">
        <v>87</v>
      </c>
      <c r="G36" s="110" t="s">
        <v>88</v>
      </c>
      <c r="H36" s="110">
        <v>14</v>
      </c>
      <c r="I36" s="279">
        <v>1790000</v>
      </c>
    </row>
    <row r="37" ht="20.5" customHeight="1" spans="1:9">
      <c r="A37" s="241" t="s">
        <v>89</v>
      </c>
      <c r="B37" s="236" t="s">
        <v>57</v>
      </c>
      <c r="C37" s="236">
        <v>50</v>
      </c>
      <c r="D37" s="245">
        <v>52000000</v>
      </c>
      <c r="E37" s="233"/>
      <c r="F37" s="143" t="s">
        <v>90</v>
      </c>
      <c r="G37" s="110" t="s">
        <v>91</v>
      </c>
      <c r="H37" s="110">
        <v>18</v>
      </c>
      <c r="I37" s="235">
        <v>2300000</v>
      </c>
    </row>
    <row r="38" ht="20.5" customHeight="1" spans="1:9">
      <c r="A38" s="241" t="s">
        <v>92</v>
      </c>
      <c r="B38" s="236" t="s">
        <v>45</v>
      </c>
      <c r="C38" s="236">
        <v>70</v>
      </c>
      <c r="D38" s="245">
        <v>41000000</v>
      </c>
      <c r="E38" s="233"/>
      <c r="F38" s="143" t="s">
        <v>93</v>
      </c>
      <c r="G38" s="110" t="s">
        <v>18</v>
      </c>
      <c r="H38" s="110">
        <v>26</v>
      </c>
      <c r="I38" s="235">
        <v>5100000</v>
      </c>
    </row>
    <row r="39" ht="20.5" customHeight="1" spans="1:9">
      <c r="A39" s="241" t="s">
        <v>94</v>
      </c>
      <c r="B39" s="236" t="s">
        <v>53</v>
      </c>
      <c r="C39" s="236">
        <v>70</v>
      </c>
      <c r="D39" s="245">
        <v>45000000</v>
      </c>
      <c r="E39" s="233"/>
      <c r="F39" s="143" t="s">
        <v>95</v>
      </c>
      <c r="G39" s="110" t="s">
        <v>22</v>
      </c>
      <c r="H39" s="110">
        <v>37</v>
      </c>
      <c r="I39" s="235">
        <v>9150000</v>
      </c>
    </row>
    <row r="40" ht="20.5" customHeight="1" spans="1:9">
      <c r="A40" s="241" t="s">
        <v>96</v>
      </c>
      <c r="B40" s="236" t="s">
        <v>57</v>
      </c>
      <c r="C40" s="236">
        <v>70</v>
      </c>
      <c r="D40" s="245">
        <v>53000000</v>
      </c>
      <c r="E40" s="233"/>
      <c r="F40" s="143" t="s">
        <v>97</v>
      </c>
      <c r="G40" s="110" t="s">
        <v>98</v>
      </c>
      <c r="H40" s="110">
        <v>37</v>
      </c>
      <c r="I40" s="235">
        <v>17500000</v>
      </c>
    </row>
    <row r="41" ht="20.5" customHeight="1" spans="1:9">
      <c r="A41" s="241" t="s">
        <v>99</v>
      </c>
      <c r="B41" s="236" t="s">
        <v>45</v>
      </c>
      <c r="C41" s="236">
        <v>150</v>
      </c>
      <c r="D41" s="245">
        <v>59000000</v>
      </c>
      <c r="E41" s="246"/>
      <c r="F41" s="247" t="s">
        <v>97</v>
      </c>
      <c r="G41" s="236" t="s">
        <v>100</v>
      </c>
      <c r="H41" s="236">
        <v>37</v>
      </c>
      <c r="I41" s="294">
        <v>21500000</v>
      </c>
    </row>
    <row r="42" ht="20.1" customHeight="1" spans="1:9">
      <c r="A42" s="318" t="s">
        <v>101</v>
      </c>
      <c r="B42" s="249"/>
      <c r="C42" s="249"/>
      <c r="D42" s="250"/>
      <c r="E42" s="246"/>
      <c r="F42" s="251"/>
      <c r="G42" s="249"/>
      <c r="H42" s="249"/>
      <c r="I42" s="295"/>
    </row>
    <row r="43" ht="21" customHeight="1" spans="1:9">
      <c r="A43" s="252"/>
      <c r="B43" s="253"/>
      <c r="C43" s="253"/>
      <c r="D43" s="254"/>
      <c r="E43" s="255"/>
      <c r="F43" s="256"/>
      <c r="G43" s="253"/>
      <c r="H43" s="253"/>
      <c r="I43" s="296"/>
    </row>
    <row r="44" ht="24" customHeight="1" spans="1:9">
      <c r="A44" s="257" t="s">
        <v>102</v>
      </c>
      <c r="B44" s="257"/>
      <c r="C44" s="257"/>
      <c r="D44" s="257"/>
      <c r="E44" s="256"/>
      <c r="F44" s="258" t="s">
        <v>103</v>
      </c>
      <c r="G44" s="259"/>
      <c r="H44" s="259"/>
      <c r="I44" s="297"/>
    </row>
    <row r="45" ht="24" customHeight="1" spans="1:9">
      <c r="A45" s="147" t="s">
        <v>4</v>
      </c>
      <c r="B45" s="147" t="s">
        <v>5</v>
      </c>
      <c r="C45" s="147" t="s">
        <v>6</v>
      </c>
      <c r="D45" s="147" t="s">
        <v>7</v>
      </c>
      <c r="E45" s="246"/>
      <c r="F45" s="147" t="s">
        <v>4</v>
      </c>
      <c r="G45" s="147" t="s">
        <v>5</v>
      </c>
      <c r="H45" s="147" t="s">
        <v>6</v>
      </c>
      <c r="I45" s="147" t="s">
        <v>7</v>
      </c>
    </row>
    <row r="46" ht="24" customHeight="1" spans="1:9">
      <c r="A46" s="260" t="s">
        <v>104</v>
      </c>
      <c r="B46" s="261" t="s">
        <v>105</v>
      </c>
      <c r="C46" s="262">
        <v>37</v>
      </c>
      <c r="D46" s="263">
        <v>1960000</v>
      </c>
      <c r="E46" s="246"/>
      <c r="F46" s="264" t="s">
        <v>106</v>
      </c>
      <c r="G46" s="110" t="s">
        <v>14</v>
      </c>
      <c r="H46" s="110">
        <v>18</v>
      </c>
      <c r="I46" s="235">
        <v>3200000</v>
      </c>
    </row>
    <row r="47" ht="24" customHeight="1" spans="1:9">
      <c r="A47" s="260" t="s">
        <v>107</v>
      </c>
      <c r="B47" s="262" t="s">
        <v>108</v>
      </c>
      <c r="C47" s="262">
        <v>37</v>
      </c>
      <c r="D47" s="263">
        <v>2950000</v>
      </c>
      <c r="E47" s="246"/>
      <c r="F47" s="265" t="s">
        <v>109</v>
      </c>
      <c r="G47" s="240" t="s">
        <v>68</v>
      </c>
      <c r="H47" s="240">
        <v>37</v>
      </c>
      <c r="I47" s="279">
        <v>3670000</v>
      </c>
    </row>
    <row r="48" ht="24" customHeight="1" spans="1:9">
      <c r="A48" s="266" t="s">
        <v>110</v>
      </c>
      <c r="B48" s="266"/>
      <c r="C48" s="266"/>
      <c r="D48" s="266"/>
      <c r="E48" s="246"/>
      <c r="F48" s="143" t="s">
        <v>111</v>
      </c>
      <c r="G48" s="110" t="s">
        <v>18</v>
      </c>
      <c r="H48" s="110">
        <v>37</v>
      </c>
      <c r="I48" s="235">
        <v>7300000</v>
      </c>
    </row>
    <row r="49" ht="24" customHeight="1" spans="1:9">
      <c r="A49" s="260" t="s">
        <v>112</v>
      </c>
      <c r="B49" s="262" t="s">
        <v>113</v>
      </c>
      <c r="C49" s="262">
        <v>37</v>
      </c>
      <c r="D49" s="263">
        <v>2250000</v>
      </c>
      <c r="E49" s="246"/>
      <c r="F49" s="267" t="s">
        <v>114</v>
      </c>
      <c r="G49" s="146" t="s">
        <v>115</v>
      </c>
      <c r="H49" s="146">
        <v>37</v>
      </c>
      <c r="I49" s="298">
        <v>12900000</v>
      </c>
    </row>
    <row r="50" ht="24" customHeight="1" spans="1:5">
      <c r="A50" s="260" t="s">
        <v>116</v>
      </c>
      <c r="B50" s="262" t="s">
        <v>108</v>
      </c>
      <c r="C50" s="262">
        <v>37</v>
      </c>
      <c r="D50" s="263">
        <v>3700000</v>
      </c>
      <c r="E50" s="233"/>
    </row>
    <row r="51" ht="24" customHeight="1" spans="1:9">
      <c r="A51" s="53" t="s">
        <v>117</v>
      </c>
      <c r="B51" s="54"/>
      <c r="C51" s="54"/>
      <c r="D51" s="55"/>
      <c r="E51" s="268"/>
      <c r="F51" s="53" t="s">
        <v>117</v>
      </c>
      <c r="G51" s="54"/>
      <c r="H51" s="54"/>
      <c r="I51" s="55"/>
    </row>
    <row r="52" ht="24" customHeight="1" spans="1:9">
      <c r="A52" s="269" t="s">
        <v>118</v>
      </c>
      <c r="B52" s="270" t="s">
        <v>119</v>
      </c>
      <c r="C52" s="271"/>
      <c r="D52" s="272">
        <v>720000</v>
      </c>
      <c r="E52" s="273"/>
      <c r="F52" s="274"/>
      <c r="G52" s="275" t="s">
        <v>120</v>
      </c>
      <c r="H52" s="276"/>
      <c r="I52" s="279">
        <v>530000</v>
      </c>
    </row>
    <row r="53" ht="24" customHeight="1" spans="1:9">
      <c r="A53" s="243" t="s">
        <v>121</v>
      </c>
      <c r="B53" s="277" t="s">
        <v>122</v>
      </c>
      <c r="C53" s="278"/>
      <c r="D53" s="279">
        <v>870000</v>
      </c>
      <c r="E53" s="273"/>
      <c r="F53" s="280" t="s">
        <v>123</v>
      </c>
      <c r="G53" s="275" t="s">
        <v>124</v>
      </c>
      <c r="H53" s="276"/>
      <c r="I53" s="279">
        <v>540000</v>
      </c>
    </row>
    <row r="54" ht="24" customHeight="1" spans="1:9">
      <c r="A54" s="243" t="s">
        <v>125</v>
      </c>
      <c r="B54" s="277" t="s">
        <v>126</v>
      </c>
      <c r="C54" s="278"/>
      <c r="D54" s="279">
        <v>1400000</v>
      </c>
      <c r="E54" s="273"/>
      <c r="F54" s="281" t="s">
        <v>127</v>
      </c>
      <c r="G54" s="275" t="s">
        <v>128</v>
      </c>
      <c r="H54" s="276"/>
      <c r="I54" s="279">
        <v>550000</v>
      </c>
    </row>
    <row r="55" ht="24" customHeight="1" spans="1:9">
      <c r="A55" s="260"/>
      <c r="B55" s="277" t="s">
        <v>129</v>
      </c>
      <c r="C55" s="278"/>
      <c r="D55" s="279">
        <v>1220000</v>
      </c>
      <c r="E55" s="273"/>
      <c r="F55" s="282" t="s">
        <v>130</v>
      </c>
      <c r="G55" s="275" t="s">
        <v>131</v>
      </c>
      <c r="H55" s="276"/>
      <c r="I55" s="279">
        <v>1100000</v>
      </c>
    </row>
    <row r="56" ht="24" customHeight="1" spans="1:9">
      <c r="A56" s="283" t="s">
        <v>132</v>
      </c>
      <c r="B56" s="277" t="s">
        <v>133</v>
      </c>
      <c r="C56" s="278"/>
      <c r="D56" s="279">
        <v>900000</v>
      </c>
      <c r="E56" s="246"/>
      <c r="F56" s="282"/>
      <c r="G56" s="275" t="s">
        <v>134</v>
      </c>
      <c r="H56" s="276"/>
      <c r="I56" s="279">
        <v>1100000</v>
      </c>
    </row>
    <row r="57" ht="24" customHeight="1" spans="1:9">
      <c r="A57" s="243" t="s">
        <v>135</v>
      </c>
      <c r="B57" s="277" t="s">
        <v>136</v>
      </c>
      <c r="C57" s="278"/>
      <c r="D57" s="279">
        <v>1070000</v>
      </c>
      <c r="E57" s="246"/>
      <c r="F57" s="282"/>
      <c r="G57" s="275" t="s">
        <v>137</v>
      </c>
      <c r="H57" s="276"/>
      <c r="I57" s="279">
        <v>770000</v>
      </c>
    </row>
    <row r="58" ht="24" customHeight="1" spans="1:9">
      <c r="A58" s="243" t="s">
        <v>138</v>
      </c>
      <c r="B58" s="277" t="s">
        <v>139</v>
      </c>
      <c r="C58" s="278"/>
      <c r="D58" s="279">
        <v>1400000</v>
      </c>
      <c r="E58" s="246"/>
      <c r="F58" s="284" t="s">
        <v>140</v>
      </c>
      <c r="G58" s="275" t="s">
        <v>141</v>
      </c>
      <c r="H58" s="276"/>
      <c r="I58" s="279">
        <v>770000</v>
      </c>
    </row>
    <row r="59" ht="24" customHeight="1" spans="1:9">
      <c r="A59" s="262"/>
      <c r="B59" s="277" t="s">
        <v>142</v>
      </c>
      <c r="C59" s="278"/>
      <c r="D59" s="279">
        <v>1480000</v>
      </c>
      <c r="E59" s="246"/>
      <c r="F59" s="284"/>
      <c r="G59" s="275" t="s">
        <v>143</v>
      </c>
      <c r="H59" s="276"/>
      <c r="I59" s="279">
        <v>800000</v>
      </c>
    </row>
    <row r="60" ht="24" customHeight="1" spans="1:9">
      <c r="A60" s="285" t="s">
        <v>144</v>
      </c>
      <c r="B60" s="277" t="s">
        <v>145</v>
      </c>
      <c r="C60" s="278"/>
      <c r="D60" s="279">
        <v>280000</v>
      </c>
      <c r="E60" s="246"/>
      <c r="F60" s="286"/>
      <c r="G60" s="275" t="s">
        <v>146</v>
      </c>
      <c r="H60" s="276"/>
      <c r="I60" s="279">
        <v>1700000</v>
      </c>
    </row>
    <row r="61" ht="24" customHeight="1" spans="1:9">
      <c r="A61" s="243" t="s">
        <v>147</v>
      </c>
      <c r="B61" s="277" t="s">
        <v>148</v>
      </c>
      <c r="C61" s="278"/>
      <c r="D61" s="279">
        <v>420000</v>
      </c>
      <c r="E61" s="246"/>
      <c r="F61" s="287"/>
      <c r="G61" s="288" t="s">
        <v>149</v>
      </c>
      <c r="H61" s="289"/>
      <c r="I61" s="299">
        <v>1950000</v>
      </c>
    </row>
    <row r="62" ht="24" customHeight="1" spans="1:9">
      <c r="A62" s="262" t="s">
        <v>150</v>
      </c>
      <c r="B62" s="277" t="s">
        <v>151</v>
      </c>
      <c r="C62" s="278"/>
      <c r="D62" s="279">
        <v>450000</v>
      </c>
      <c r="E62" s="246"/>
      <c r="F62" s="290"/>
      <c r="G62" s="291" t="s">
        <v>152</v>
      </c>
      <c r="H62" s="180"/>
      <c r="I62" s="279">
        <v>4800000</v>
      </c>
    </row>
    <row r="63" ht="24" customHeight="1" spans="1:9">
      <c r="A63" s="243"/>
      <c r="B63" s="277" t="s">
        <v>153</v>
      </c>
      <c r="C63" s="278"/>
      <c r="D63" s="279">
        <v>370000</v>
      </c>
      <c r="E63" s="246"/>
      <c r="F63" s="292" t="s">
        <v>154</v>
      </c>
      <c r="G63" s="293" t="s">
        <v>155</v>
      </c>
      <c r="H63" s="180"/>
      <c r="I63" s="279">
        <v>5300000</v>
      </c>
    </row>
    <row r="64" ht="24" customHeight="1" spans="1:9">
      <c r="A64" s="285" t="s">
        <v>156</v>
      </c>
      <c r="B64" s="277" t="s">
        <v>157</v>
      </c>
      <c r="C64" s="278"/>
      <c r="D64" s="279">
        <v>280000</v>
      </c>
      <c r="E64" s="246"/>
      <c r="F64" s="292"/>
      <c r="G64" s="293" t="s">
        <v>158</v>
      </c>
      <c r="H64" s="180"/>
      <c r="I64" s="279">
        <v>6600000</v>
      </c>
    </row>
    <row r="65" ht="24" customHeight="1" spans="1:9">
      <c r="A65" s="243" t="s">
        <v>159</v>
      </c>
      <c r="B65" s="277" t="s">
        <v>160</v>
      </c>
      <c r="C65" s="278"/>
      <c r="D65" s="279">
        <v>420000</v>
      </c>
      <c r="E65" s="246"/>
      <c r="F65" s="300" t="s">
        <v>161</v>
      </c>
      <c r="G65" s="293" t="s">
        <v>162</v>
      </c>
      <c r="H65" s="180"/>
      <c r="I65" s="279">
        <v>8000000</v>
      </c>
    </row>
    <row r="66" ht="24" customHeight="1" spans="1:9">
      <c r="A66" s="262" t="s">
        <v>163</v>
      </c>
      <c r="B66" s="277" t="s">
        <v>164</v>
      </c>
      <c r="C66" s="278"/>
      <c r="D66" s="279">
        <v>450000</v>
      </c>
      <c r="E66" s="246"/>
      <c r="F66" s="301" t="s">
        <v>165</v>
      </c>
      <c r="G66" s="293" t="s">
        <v>166</v>
      </c>
      <c r="H66" s="180"/>
      <c r="I66" s="279">
        <v>9600000</v>
      </c>
    </row>
    <row r="67" ht="24" customHeight="1" spans="1:9">
      <c r="A67" s="243"/>
      <c r="B67" s="302" t="s">
        <v>167</v>
      </c>
      <c r="C67" s="303"/>
      <c r="D67" s="279">
        <v>370000</v>
      </c>
      <c r="E67" s="246"/>
      <c r="F67" s="304"/>
      <c r="G67" s="305" t="s">
        <v>168</v>
      </c>
      <c r="H67" s="306"/>
      <c r="I67" s="299">
        <v>11500000</v>
      </c>
    </row>
    <row r="68" ht="24" customHeight="1" spans="1:9">
      <c r="A68" s="307" t="s">
        <v>169</v>
      </c>
      <c r="B68" s="308" t="s">
        <v>170</v>
      </c>
      <c r="C68" s="309"/>
      <c r="D68" s="299">
        <v>600000</v>
      </c>
      <c r="E68" s="246"/>
      <c r="F68" s="310"/>
      <c r="G68" s="311" t="s">
        <v>171</v>
      </c>
      <c r="H68" s="312"/>
      <c r="I68" s="279">
        <v>750000</v>
      </c>
    </row>
    <row r="69" ht="24" customHeight="1" spans="1:9">
      <c r="A69" s="269"/>
      <c r="B69" s="275" t="s">
        <v>172</v>
      </c>
      <c r="C69" s="276"/>
      <c r="D69" s="279">
        <v>9000</v>
      </c>
      <c r="E69" s="246"/>
      <c r="F69" s="243" t="s">
        <v>173</v>
      </c>
      <c r="G69" s="275" t="s">
        <v>174</v>
      </c>
      <c r="H69" s="276"/>
      <c r="I69" s="279">
        <v>760000</v>
      </c>
    </row>
    <row r="70" ht="24" customHeight="1" spans="1:9">
      <c r="A70" s="269" t="s">
        <v>175</v>
      </c>
      <c r="B70" s="311" t="s">
        <v>176</v>
      </c>
      <c r="C70" s="312"/>
      <c r="D70" s="279">
        <v>18000</v>
      </c>
      <c r="F70" s="280" t="s">
        <v>177</v>
      </c>
      <c r="G70" s="275" t="s">
        <v>178</v>
      </c>
      <c r="H70" s="276"/>
      <c r="I70" s="279">
        <v>780000</v>
      </c>
    </row>
    <row r="71" ht="24" customHeight="1" spans="1:9">
      <c r="A71" s="243" t="s">
        <v>179</v>
      </c>
      <c r="B71" s="275" t="s">
        <v>180</v>
      </c>
      <c r="C71" s="276"/>
      <c r="D71" s="279">
        <v>32000</v>
      </c>
      <c r="F71" s="280"/>
      <c r="G71" s="275" t="s">
        <v>181</v>
      </c>
      <c r="H71" s="276"/>
      <c r="I71" s="279">
        <v>1100000</v>
      </c>
    </row>
    <row r="72" ht="24" customHeight="1" spans="1:9">
      <c r="A72" s="243"/>
      <c r="B72" s="311" t="s">
        <v>182</v>
      </c>
      <c r="C72" s="312"/>
      <c r="D72" s="279">
        <v>35000</v>
      </c>
      <c r="F72" s="243"/>
      <c r="G72" s="275" t="s">
        <v>183</v>
      </c>
      <c r="H72" s="276"/>
      <c r="I72" s="279">
        <v>1250000</v>
      </c>
    </row>
    <row r="73" ht="24" customHeight="1" spans="1:9">
      <c r="A73" s="313"/>
      <c r="B73" s="314" t="s">
        <v>184</v>
      </c>
      <c r="C73" s="315"/>
      <c r="D73" s="299">
        <v>38000</v>
      </c>
      <c r="F73" s="146" t="s">
        <v>185</v>
      </c>
      <c r="G73" s="308" t="s">
        <v>186</v>
      </c>
      <c r="H73" s="306"/>
      <c r="I73" s="299">
        <v>2300000</v>
      </c>
    </row>
    <row r="74" ht="24" customHeight="1" spans="1:1">
      <c r="A74" s="319" t="s">
        <v>101</v>
      </c>
    </row>
  </sheetData>
  <sheetProtection formatCells="0" formatColumns="0" formatRows="0" insertRows="0" insertColumns="0" insertHyperlinks="0" deleteColumns="0" deleteRows="0" sort="0" autoFilter="0" pivotTables="0"/>
  <mergeCells count="17">
    <mergeCell ref="A4:D4"/>
    <mergeCell ref="F4:I4"/>
    <mergeCell ref="A17:D17"/>
    <mergeCell ref="F26:I26"/>
    <mergeCell ref="F35:I35"/>
    <mergeCell ref="A44:D44"/>
    <mergeCell ref="F44:I44"/>
    <mergeCell ref="A48:D48"/>
    <mergeCell ref="A51:D51"/>
    <mergeCell ref="F51:I51"/>
    <mergeCell ref="B70:C70"/>
    <mergeCell ref="B72:C72"/>
    <mergeCell ref="B73:C73"/>
    <mergeCell ref="F58:F59"/>
    <mergeCell ref="F60:F61"/>
    <mergeCell ref="F63:F64"/>
    <mergeCell ref="F70:F71"/>
  </mergeCells>
  <pageMargins left="0.3" right="0.1" top="0.05" bottom="0.2" header="0.5" footer="0.15"/>
  <pageSetup paperSize="9" scale="95" orientation="portrait" horizontalDpi="600"/>
  <headerFooter alignWithMargins="0" scaleWithDoc="0">
    <oddFooter>&amp;C&amp;A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1" sqref="A1"/>
    </sheetView>
  </sheetViews>
  <sheetFormatPr defaultColWidth="9" defaultRowHeight="12"/>
  <cols>
    <col min="1" max="1" width="16.4285714285714" style="1" customWidth="1"/>
    <col min="2" max="2" width="24.1428571428571" style="1" customWidth="1"/>
    <col min="3" max="3" width="8" style="1" customWidth="1"/>
    <col min="4" max="4" width="10.4285714285714" style="1" customWidth="1"/>
    <col min="5" max="5" width="0.990476190476191" style="1" customWidth="1"/>
    <col min="6" max="6" width="17" style="1" customWidth="1"/>
    <col min="7" max="7" width="24.2857142857143" style="1" customWidth="1"/>
    <col min="8" max="8" width="7.85714285714286" style="1" customWidth="1"/>
    <col min="9" max="9" width="10.5714285714286" style="1" customWidth="1"/>
    <col min="10" max="16380" width="9.14285714285714" style="1"/>
    <col min="16381" max="16384" width="9" style="1"/>
  </cols>
  <sheetData>
    <row r="1" ht="26.25" spans="1:9">
      <c r="A1" s="3"/>
      <c r="B1" s="3"/>
      <c r="C1" s="3"/>
      <c r="D1" s="4" t="s">
        <v>187</v>
      </c>
      <c r="E1" s="3"/>
      <c r="F1" s="3"/>
      <c r="G1" s="3"/>
      <c r="H1" s="3"/>
      <c r="I1" s="3"/>
    </row>
    <row r="2" ht="17.25" customHeight="1" spans="1:9">
      <c r="A2" s="5"/>
      <c r="B2" s="6"/>
      <c r="C2" s="6"/>
      <c r="D2" s="7" t="s">
        <v>1</v>
      </c>
      <c r="E2" s="6"/>
      <c r="F2" s="6"/>
      <c r="G2" s="6"/>
      <c r="H2" s="6"/>
      <c r="I2" s="6"/>
    </row>
    <row r="3" ht="18" customHeight="1" spans="1:9">
      <c r="A3" s="17" t="s">
        <v>188</v>
      </c>
      <c r="B3" s="121"/>
      <c r="C3" s="121"/>
      <c r="D3" s="18"/>
      <c r="E3" s="83"/>
      <c r="F3" s="17" t="s">
        <v>189</v>
      </c>
      <c r="G3" s="121"/>
      <c r="H3" s="121"/>
      <c r="I3" s="18"/>
    </row>
    <row r="4" ht="18" customHeight="1" spans="1:9">
      <c r="A4" s="16" t="s">
        <v>4</v>
      </c>
      <c r="B4" s="16" t="s">
        <v>5</v>
      </c>
      <c r="C4" s="141" t="s">
        <v>6</v>
      </c>
      <c r="D4" s="16" t="s">
        <v>7</v>
      </c>
      <c r="E4" s="83"/>
      <c r="F4" s="14" t="s">
        <v>4</v>
      </c>
      <c r="G4" s="14" t="s">
        <v>5</v>
      </c>
      <c r="H4" s="147" t="s">
        <v>6</v>
      </c>
      <c r="I4" s="14" t="s">
        <v>7</v>
      </c>
    </row>
    <row r="5" ht="18" customHeight="1" spans="1:9">
      <c r="A5" s="142" t="s">
        <v>190</v>
      </c>
      <c r="B5" s="210" t="s">
        <v>191</v>
      </c>
      <c r="C5" s="210" t="s">
        <v>192</v>
      </c>
      <c r="D5" s="68">
        <v>91000</v>
      </c>
      <c r="E5" s="94"/>
      <c r="F5" s="142" t="s">
        <v>193</v>
      </c>
      <c r="G5" s="150" t="s">
        <v>194</v>
      </c>
      <c r="H5" s="150">
        <v>4.5</v>
      </c>
      <c r="I5" s="68">
        <v>450000</v>
      </c>
    </row>
    <row r="6" ht="18" customHeight="1" spans="1:9">
      <c r="A6" s="142" t="s">
        <v>190</v>
      </c>
      <c r="B6" s="62" t="s">
        <v>195</v>
      </c>
      <c r="C6" s="62" t="s">
        <v>192</v>
      </c>
      <c r="D6" s="68">
        <v>96000</v>
      </c>
      <c r="E6" s="94"/>
      <c r="F6" s="142" t="s">
        <v>196</v>
      </c>
      <c r="G6" s="150" t="s">
        <v>197</v>
      </c>
      <c r="H6" s="150">
        <v>6</v>
      </c>
      <c r="I6" s="68">
        <v>840000</v>
      </c>
    </row>
    <row r="7" ht="18" customHeight="1" spans="1:9">
      <c r="A7" s="142" t="s">
        <v>198</v>
      </c>
      <c r="B7" s="62" t="s">
        <v>191</v>
      </c>
      <c r="C7" s="62" t="s">
        <v>192</v>
      </c>
      <c r="D7" s="68">
        <v>199000</v>
      </c>
      <c r="E7" s="94"/>
      <c r="F7" s="142" t="s">
        <v>196</v>
      </c>
      <c r="G7" s="150" t="s">
        <v>199</v>
      </c>
      <c r="H7" s="150">
        <v>4.5</v>
      </c>
      <c r="I7" s="68">
        <v>840000</v>
      </c>
    </row>
    <row r="8" ht="18" customHeight="1" spans="1:9">
      <c r="A8" s="142" t="s">
        <v>198</v>
      </c>
      <c r="B8" s="62" t="s">
        <v>195</v>
      </c>
      <c r="C8" s="62" t="s">
        <v>192</v>
      </c>
      <c r="D8" s="68">
        <v>204000</v>
      </c>
      <c r="E8" s="94"/>
      <c r="F8" s="43" t="s">
        <v>200</v>
      </c>
      <c r="G8" s="74" t="s">
        <v>191</v>
      </c>
      <c r="H8" s="74">
        <v>10</v>
      </c>
      <c r="I8" s="72">
        <v>940000</v>
      </c>
    </row>
    <row r="9" ht="18" customHeight="1" spans="1:5">
      <c r="A9" s="142" t="s">
        <v>201</v>
      </c>
      <c r="B9" s="62" t="s">
        <v>191</v>
      </c>
      <c r="C9" s="62" t="s">
        <v>192</v>
      </c>
      <c r="D9" s="68">
        <v>316000</v>
      </c>
      <c r="E9" s="94"/>
    </row>
    <row r="10" ht="18" customHeight="1" spans="1:9">
      <c r="A10" s="142" t="s">
        <v>201</v>
      </c>
      <c r="B10" s="62" t="s">
        <v>195</v>
      </c>
      <c r="C10" s="62" t="s">
        <v>192</v>
      </c>
      <c r="D10" s="68">
        <v>321000</v>
      </c>
      <c r="E10" s="94"/>
      <c r="F10" s="17" t="s">
        <v>202</v>
      </c>
      <c r="G10" s="121"/>
      <c r="H10" s="121"/>
      <c r="I10" s="18"/>
    </row>
    <row r="11" ht="18" customHeight="1" spans="1:9">
      <c r="A11" s="142" t="s">
        <v>203</v>
      </c>
      <c r="B11" s="62" t="s">
        <v>191</v>
      </c>
      <c r="C11" s="62" t="s">
        <v>192</v>
      </c>
      <c r="D11" s="68">
        <v>459000</v>
      </c>
      <c r="E11" s="94"/>
      <c r="F11" s="14" t="s">
        <v>4</v>
      </c>
      <c r="G11" s="14" t="s">
        <v>5</v>
      </c>
      <c r="H11" s="147" t="s">
        <v>6</v>
      </c>
      <c r="I11" s="14" t="s">
        <v>7</v>
      </c>
    </row>
    <row r="12" ht="18" customHeight="1" spans="1:9">
      <c r="A12" s="43" t="s">
        <v>203</v>
      </c>
      <c r="B12" s="74" t="s">
        <v>204</v>
      </c>
      <c r="C12" s="74" t="s">
        <v>192</v>
      </c>
      <c r="D12" s="72">
        <v>525000</v>
      </c>
      <c r="E12" s="94"/>
      <c r="F12" s="142" t="s">
        <v>205</v>
      </c>
      <c r="G12" s="150" t="s">
        <v>206</v>
      </c>
      <c r="H12" s="62" t="s">
        <v>192</v>
      </c>
      <c r="I12" s="68">
        <v>685000</v>
      </c>
    </row>
    <row r="13" ht="18" customHeight="1" spans="1:9">
      <c r="A13" s="211" t="s">
        <v>207</v>
      </c>
      <c r="B13" s="210" t="s">
        <v>191</v>
      </c>
      <c r="C13" s="116" t="s">
        <v>208</v>
      </c>
      <c r="D13" s="181">
        <v>128000</v>
      </c>
      <c r="E13" s="94"/>
      <c r="F13" s="142" t="s">
        <v>205</v>
      </c>
      <c r="G13" s="62" t="s">
        <v>209</v>
      </c>
      <c r="H13" s="62" t="s">
        <v>192</v>
      </c>
      <c r="I13" s="68">
        <v>700000</v>
      </c>
    </row>
    <row r="14" ht="18" customHeight="1" spans="1:9">
      <c r="A14" s="212" t="s">
        <v>207</v>
      </c>
      <c r="B14" s="62" t="s">
        <v>195</v>
      </c>
      <c r="C14" s="62" t="s">
        <v>208</v>
      </c>
      <c r="D14" s="68">
        <v>149000</v>
      </c>
      <c r="E14" s="94"/>
      <c r="F14" s="213" t="s">
        <v>210</v>
      </c>
      <c r="G14" s="214" t="s">
        <v>206</v>
      </c>
      <c r="H14" s="62" t="s">
        <v>192</v>
      </c>
      <c r="I14" s="68">
        <v>970000</v>
      </c>
    </row>
    <row r="15" ht="18" customHeight="1" spans="1:9">
      <c r="A15" s="212" t="s">
        <v>211</v>
      </c>
      <c r="B15" s="62" t="s">
        <v>191</v>
      </c>
      <c r="C15" s="62" t="s">
        <v>208</v>
      </c>
      <c r="D15" s="68">
        <v>277000</v>
      </c>
      <c r="E15" s="94"/>
      <c r="F15" s="213" t="s">
        <v>210</v>
      </c>
      <c r="G15" s="214" t="s">
        <v>209</v>
      </c>
      <c r="H15" s="62" t="s">
        <v>192</v>
      </c>
      <c r="I15" s="68">
        <v>1070000</v>
      </c>
    </row>
    <row r="16" ht="18" customHeight="1" spans="1:9">
      <c r="A16" s="212" t="s">
        <v>211</v>
      </c>
      <c r="B16" s="62" t="s">
        <v>195</v>
      </c>
      <c r="C16" s="62" t="s">
        <v>208</v>
      </c>
      <c r="D16" s="68">
        <v>314000</v>
      </c>
      <c r="E16" s="94"/>
      <c r="F16" s="142" t="s">
        <v>212</v>
      </c>
      <c r="G16" s="62" t="s">
        <v>206</v>
      </c>
      <c r="H16" s="62" t="s">
        <v>208</v>
      </c>
      <c r="I16" s="68">
        <v>850000</v>
      </c>
    </row>
    <row r="17" ht="18" customHeight="1" spans="1:9">
      <c r="A17" s="212" t="s">
        <v>213</v>
      </c>
      <c r="B17" s="62" t="s">
        <v>191</v>
      </c>
      <c r="C17" s="62" t="s">
        <v>208</v>
      </c>
      <c r="D17" s="68">
        <v>444000</v>
      </c>
      <c r="E17" s="94"/>
      <c r="F17" s="142" t="s">
        <v>212</v>
      </c>
      <c r="G17" s="62" t="s">
        <v>209</v>
      </c>
      <c r="H17" s="62" t="s">
        <v>208</v>
      </c>
      <c r="I17" s="68">
        <v>910000</v>
      </c>
    </row>
    <row r="18" ht="18" customHeight="1" spans="1:9">
      <c r="A18" s="212" t="s">
        <v>213</v>
      </c>
      <c r="B18" s="62" t="s">
        <v>195</v>
      </c>
      <c r="C18" s="62" t="s">
        <v>208</v>
      </c>
      <c r="D18" s="68">
        <v>541000</v>
      </c>
      <c r="E18" s="94"/>
      <c r="F18" s="142" t="s">
        <v>212</v>
      </c>
      <c r="G18" s="62" t="s">
        <v>214</v>
      </c>
      <c r="H18" s="62" t="s">
        <v>208</v>
      </c>
      <c r="I18" s="68">
        <v>1070000</v>
      </c>
    </row>
    <row r="19" ht="18" customHeight="1" spans="1:9">
      <c r="A19" s="212" t="s">
        <v>215</v>
      </c>
      <c r="B19" s="62" t="s">
        <v>191</v>
      </c>
      <c r="C19" s="62" t="s">
        <v>208</v>
      </c>
      <c r="D19" s="68">
        <v>663000</v>
      </c>
      <c r="E19" s="94"/>
      <c r="F19" s="142" t="s">
        <v>216</v>
      </c>
      <c r="G19" s="62" t="s">
        <v>206</v>
      </c>
      <c r="H19" s="62" t="s">
        <v>208</v>
      </c>
      <c r="I19" s="68">
        <v>1170000</v>
      </c>
    </row>
    <row r="20" ht="18" customHeight="1" spans="1:9">
      <c r="A20" s="215" t="s">
        <v>215</v>
      </c>
      <c r="B20" s="74" t="s">
        <v>204</v>
      </c>
      <c r="C20" s="74" t="s">
        <v>208</v>
      </c>
      <c r="D20" s="72">
        <v>775000</v>
      </c>
      <c r="E20" s="94"/>
      <c r="F20" s="142" t="s">
        <v>216</v>
      </c>
      <c r="G20" s="62" t="s">
        <v>209</v>
      </c>
      <c r="H20" s="62" t="s">
        <v>208</v>
      </c>
      <c r="I20" s="68">
        <v>1380000</v>
      </c>
    </row>
    <row r="21" ht="18" customHeight="1" spans="1:9">
      <c r="A21" s="211" t="s">
        <v>217</v>
      </c>
      <c r="B21" s="116" t="s">
        <v>218</v>
      </c>
      <c r="C21" s="116" t="s">
        <v>208</v>
      </c>
      <c r="D21" s="181">
        <v>250000</v>
      </c>
      <c r="E21" s="94"/>
      <c r="F21" s="43" t="s">
        <v>216</v>
      </c>
      <c r="G21" s="74" t="s">
        <v>214</v>
      </c>
      <c r="H21" s="74" t="s">
        <v>208</v>
      </c>
      <c r="I21" s="72">
        <v>1580000</v>
      </c>
    </row>
    <row r="22" ht="18" customHeight="1" spans="1:5">
      <c r="A22" s="212" t="s">
        <v>217</v>
      </c>
      <c r="B22" s="150" t="s">
        <v>219</v>
      </c>
      <c r="C22" s="62" t="s">
        <v>208</v>
      </c>
      <c r="D22" s="68">
        <v>459000</v>
      </c>
      <c r="E22" s="94"/>
    </row>
    <row r="23" ht="18" customHeight="1" spans="1:9">
      <c r="A23" s="212" t="s">
        <v>220</v>
      </c>
      <c r="B23" s="150" t="s">
        <v>218</v>
      </c>
      <c r="C23" s="62" t="s">
        <v>208</v>
      </c>
      <c r="D23" s="68">
        <v>535000</v>
      </c>
      <c r="E23" s="94"/>
      <c r="F23" s="10" t="s">
        <v>221</v>
      </c>
      <c r="G23" s="11"/>
      <c r="H23" s="11"/>
      <c r="I23" s="12"/>
    </row>
    <row r="24" ht="18" customHeight="1" spans="1:9">
      <c r="A24" s="212" t="s">
        <v>220</v>
      </c>
      <c r="B24" s="150" t="s">
        <v>219</v>
      </c>
      <c r="C24" s="62" t="s">
        <v>208</v>
      </c>
      <c r="D24" s="68">
        <v>602000</v>
      </c>
      <c r="E24" s="94"/>
      <c r="F24" s="14" t="s">
        <v>4</v>
      </c>
      <c r="G24" s="14" t="s">
        <v>222</v>
      </c>
      <c r="H24" s="147" t="s">
        <v>6</v>
      </c>
      <c r="I24" s="14" t="s">
        <v>7</v>
      </c>
    </row>
    <row r="25" ht="18" customHeight="1" spans="1:9">
      <c r="A25" s="212" t="s">
        <v>223</v>
      </c>
      <c r="B25" s="150" t="s">
        <v>218</v>
      </c>
      <c r="C25" s="62" t="s">
        <v>208</v>
      </c>
      <c r="D25" s="68">
        <v>845000</v>
      </c>
      <c r="E25" s="94"/>
      <c r="F25" s="216" t="s">
        <v>224</v>
      </c>
      <c r="G25" s="217" t="s">
        <v>225</v>
      </c>
      <c r="H25" s="217" t="s">
        <v>226</v>
      </c>
      <c r="I25" s="22">
        <v>1330000</v>
      </c>
    </row>
    <row r="26" ht="18" customHeight="1" spans="1:9">
      <c r="A26" s="212" t="s">
        <v>223</v>
      </c>
      <c r="B26" s="150" t="s">
        <v>219</v>
      </c>
      <c r="C26" s="62" t="s">
        <v>208</v>
      </c>
      <c r="D26" s="68">
        <v>940000</v>
      </c>
      <c r="E26" s="94"/>
      <c r="F26" s="216" t="s">
        <v>227</v>
      </c>
      <c r="G26" s="217" t="s">
        <v>225</v>
      </c>
      <c r="H26" s="217" t="s">
        <v>226</v>
      </c>
      <c r="I26" s="22">
        <v>2650000</v>
      </c>
    </row>
    <row r="27" ht="18" customHeight="1" spans="1:9">
      <c r="A27" s="212" t="s">
        <v>228</v>
      </c>
      <c r="B27" s="150" t="s">
        <v>218</v>
      </c>
      <c r="C27" s="62" t="s">
        <v>208</v>
      </c>
      <c r="D27" s="68">
        <v>1100000</v>
      </c>
      <c r="E27" s="94"/>
      <c r="F27" s="216" t="s">
        <v>229</v>
      </c>
      <c r="G27" s="217" t="s">
        <v>225</v>
      </c>
      <c r="H27" s="217" t="s">
        <v>230</v>
      </c>
      <c r="I27" s="22">
        <v>1480000</v>
      </c>
    </row>
    <row r="28" ht="18" customHeight="1" spans="1:9">
      <c r="A28" s="215" t="s">
        <v>228</v>
      </c>
      <c r="B28" s="74" t="s">
        <v>219</v>
      </c>
      <c r="C28" s="74" t="s">
        <v>208</v>
      </c>
      <c r="D28" s="72">
        <v>1430000</v>
      </c>
      <c r="E28" s="94"/>
      <c r="F28" s="216" t="s">
        <v>231</v>
      </c>
      <c r="G28" s="217" t="s">
        <v>225</v>
      </c>
      <c r="H28" s="217" t="s">
        <v>230</v>
      </c>
      <c r="I28" s="22">
        <v>1700000</v>
      </c>
    </row>
    <row r="29" ht="18" customHeight="1" spans="5:9">
      <c r="E29" s="94"/>
      <c r="F29" s="216" t="s">
        <v>232</v>
      </c>
      <c r="G29" s="217" t="s">
        <v>225</v>
      </c>
      <c r="H29" s="217" t="s">
        <v>230</v>
      </c>
      <c r="I29" s="22">
        <v>2960000</v>
      </c>
    </row>
    <row r="30" ht="18" customHeight="1" spans="1:9">
      <c r="A30" s="10" t="s">
        <v>221</v>
      </c>
      <c r="B30" s="11"/>
      <c r="C30" s="11"/>
      <c r="D30" s="12"/>
      <c r="E30" s="94"/>
      <c r="F30" s="216" t="s">
        <v>233</v>
      </c>
      <c r="G30" s="217" t="s">
        <v>225</v>
      </c>
      <c r="H30" s="217" t="s">
        <v>234</v>
      </c>
      <c r="I30" s="22">
        <v>1680000</v>
      </c>
    </row>
    <row r="31" ht="18" customHeight="1" spans="1:9">
      <c r="A31" s="14" t="s">
        <v>4</v>
      </c>
      <c r="B31" s="14" t="s">
        <v>235</v>
      </c>
      <c r="C31" s="147" t="s">
        <v>236</v>
      </c>
      <c r="D31" s="14" t="s">
        <v>7</v>
      </c>
      <c r="E31" s="94"/>
      <c r="F31" s="216" t="s">
        <v>237</v>
      </c>
      <c r="G31" s="217" t="s">
        <v>225</v>
      </c>
      <c r="H31" s="217" t="s">
        <v>234</v>
      </c>
      <c r="I31" s="22">
        <v>1940000</v>
      </c>
    </row>
    <row r="32" ht="18" customHeight="1" spans="1:9">
      <c r="A32" s="19" t="s">
        <v>238</v>
      </c>
      <c r="B32" s="218" t="s">
        <v>239</v>
      </c>
      <c r="C32" s="218" t="s">
        <v>240</v>
      </c>
      <c r="D32" s="22">
        <v>7750000</v>
      </c>
      <c r="E32" s="83"/>
      <c r="F32" s="216" t="s">
        <v>241</v>
      </c>
      <c r="G32" s="217" t="s">
        <v>225</v>
      </c>
      <c r="H32" s="217" t="s">
        <v>234</v>
      </c>
      <c r="I32" s="22">
        <v>4080000</v>
      </c>
    </row>
    <row r="33" ht="18" customHeight="1" spans="1:9">
      <c r="A33" s="19" t="s">
        <v>242</v>
      </c>
      <c r="B33" s="219" t="s">
        <v>243</v>
      </c>
      <c r="C33" s="218" t="s">
        <v>244</v>
      </c>
      <c r="D33" s="22">
        <v>7750000</v>
      </c>
      <c r="E33" s="83"/>
      <c r="F33" s="216" t="s">
        <v>245</v>
      </c>
      <c r="G33" s="217" t="s">
        <v>225</v>
      </c>
      <c r="H33" s="217" t="s">
        <v>246</v>
      </c>
      <c r="I33" s="22">
        <v>1950000</v>
      </c>
    </row>
    <row r="34" ht="18" customHeight="1" spans="1:9">
      <c r="A34" s="19" t="s">
        <v>247</v>
      </c>
      <c r="B34" s="219" t="s">
        <v>248</v>
      </c>
      <c r="C34" s="218" t="s">
        <v>244</v>
      </c>
      <c r="D34" s="22">
        <v>10710000</v>
      </c>
      <c r="F34" s="216" t="s">
        <v>249</v>
      </c>
      <c r="G34" s="217" t="s">
        <v>225</v>
      </c>
      <c r="H34" s="217" t="s">
        <v>246</v>
      </c>
      <c r="I34" s="22">
        <v>2400000</v>
      </c>
    </row>
    <row r="35" ht="18" customHeight="1" spans="1:9">
      <c r="A35" s="19" t="s">
        <v>250</v>
      </c>
      <c r="B35" s="219" t="s">
        <v>251</v>
      </c>
      <c r="C35" s="218" t="s">
        <v>244</v>
      </c>
      <c r="D35" s="22">
        <v>13260000</v>
      </c>
      <c r="E35" s="220"/>
      <c r="F35" s="216" t="s">
        <v>252</v>
      </c>
      <c r="G35" s="217" t="s">
        <v>225</v>
      </c>
      <c r="H35" s="217" t="s">
        <v>246</v>
      </c>
      <c r="I35" s="22">
        <v>4340000</v>
      </c>
    </row>
    <row r="36" ht="18" customHeight="1" spans="1:9">
      <c r="A36" s="19" t="s">
        <v>253</v>
      </c>
      <c r="B36" s="219" t="s">
        <v>254</v>
      </c>
      <c r="C36" s="218" t="s">
        <v>244</v>
      </c>
      <c r="D36" s="22">
        <v>17850000</v>
      </c>
      <c r="E36" s="220"/>
      <c r="F36" s="216" t="s">
        <v>255</v>
      </c>
      <c r="G36" s="217" t="s">
        <v>225</v>
      </c>
      <c r="H36" s="217" t="s">
        <v>256</v>
      </c>
      <c r="I36" s="22">
        <v>1750000</v>
      </c>
    </row>
    <row r="37" ht="18" customHeight="1" spans="1:9">
      <c r="A37" s="19" t="s">
        <v>257</v>
      </c>
      <c r="B37" s="218" t="s">
        <v>258</v>
      </c>
      <c r="C37" s="218" t="s">
        <v>244</v>
      </c>
      <c r="D37" s="22">
        <v>18500000</v>
      </c>
      <c r="E37" s="83"/>
      <c r="F37" s="216" t="s">
        <v>259</v>
      </c>
      <c r="G37" s="217" t="s">
        <v>225</v>
      </c>
      <c r="H37" s="217" t="s">
        <v>256</v>
      </c>
      <c r="I37" s="22">
        <v>2100000</v>
      </c>
    </row>
    <row r="38" ht="18" customHeight="1" spans="1:9">
      <c r="A38" s="19" t="s">
        <v>260</v>
      </c>
      <c r="B38" s="218" t="s">
        <v>261</v>
      </c>
      <c r="C38" s="218" t="s">
        <v>262</v>
      </c>
      <c r="D38" s="22">
        <v>8360000</v>
      </c>
      <c r="E38" s="83"/>
      <c r="F38" s="216" t="s">
        <v>263</v>
      </c>
      <c r="G38" s="217" t="s">
        <v>225</v>
      </c>
      <c r="H38" s="217" t="s">
        <v>256</v>
      </c>
      <c r="I38" s="22">
        <v>3370000</v>
      </c>
    </row>
    <row r="39" ht="18" customHeight="1" spans="1:9">
      <c r="A39" s="19" t="s">
        <v>260</v>
      </c>
      <c r="B39" s="218" t="s">
        <v>264</v>
      </c>
      <c r="C39" s="218" t="s">
        <v>262</v>
      </c>
      <c r="D39" s="22">
        <v>8360000</v>
      </c>
      <c r="E39" s="83"/>
      <c r="F39" s="221" t="s">
        <v>265</v>
      </c>
      <c r="G39" s="222" t="s">
        <v>225</v>
      </c>
      <c r="H39" s="222" t="s">
        <v>256</v>
      </c>
      <c r="I39" s="66">
        <v>5200000</v>
      </c>
    </row>
    <row r="40" ht="18" customHeight="1" spans="1:5">
      <c r="A40" s="19" t="s">
        <v>266</v>
      </c>
      <c r="B40" s="218" t="s">
        <v>267</v>
      </c>
      <c r="C40" s="218" t="s">
        <v>262</v>
      </c>
      <c r="D40" s="22">
        <v>12000000</v>
      </c>
      <c r="E40" s="83"/>
    </row>
    <row r="41" ht="18" customHeight="1" spans="1:9">
      <c r="A41" s="19" t="s">
        <v>268</v>
      </c>
      <c r="B41" s="218" t="s">
        <v>269</v>
      </c>
      <c r="C41" s="218" t="s">
        <v>262</v>
      </c>
      <c r="D41" s="22">
        <v>13770000</v>
      </c>
      <c r="E41" s="83"/>
      <c r="F41" s="10" t="s">
        <v>270</v>
      </c>
      <c r="G41" s="11"/>
      <c r="H41" s="11"/>
      <c r="I41" s="12"/>
    </row>
    <row r="42" ht="18" customHeight="1" spans="1:9">
      <c r="A42" s="19" t="s">
        <v>271</v>
      </c>
      <c r="B42" s="218" t="s">
        <v>272</v>
      </c>
      <c r="C42" s="218" t="s">
        <v>262</v>
      </c>
      <c r="D42" s="22">
        <v>17540000</v>
      </c>
      <c r="E42" s="83"/>
      <c r="F42" s="10" t="s">
        <v>4</v>
      </c>
      <c r="G42" s="11"/>
      <c r="H42" s="12"/>
      <c r="I42" s="14" t="s">
        <v>7</v>
      </c>
    </row>
    <row r="43" ht="18" customHeight="1" spans="1:9">
      <c r="A43" s="19" t="s">
        <v>266</v>
      </c>
      <c r="B43" s="218" t="s">
        <v>273</v>
      </c>
      <c r="C43" s="218" t="s">
        <v>262</v>
      </c>
      <c r="D43" s="22">
        <v>12000000</v>
      </c>
      <c r="E43" s="83"/>
      <c r="F43" s="223" t="s">
        <v>274</v>
      </c>
      <c r="G43" s="224"/>
      <c r="H43" s="42"/>
      <c r="I43" s="68">
        <v>230000</v>
      </c>
    </row>
    <row r="44" ht="18" customHeight="1" spans="1:9">
      <c r="A44" s="19" t="s">
        <v>268</v>
      </c>
      <c r="B44" s="218" t="s">
        <v>275</v>
      </c>
      <c r="C44" s="218" t="s">
        <v>262</v>
      </c>
      <c r="D44" s="22">
        <v>13770000</v>
      </c>
      <c r="E44" s="83"/>
      <c r="F44" s="223" t="s">
        <v>276</v>
      </c>
      <c r="G44" s="224"/>
      <c r="H44" s="42"/>
      <c r="I44" s="68">
        <v>230000</v>
      </c>
    </row>
    <row r="45" ht="18" customHeight="1" spans="1:9">
      <c r="A45" s="63" t="s">
        <v>271</v>
      </c>
      <c r="B45" s="225" t="s">
        <v>277</v>
      </c>
      <c r="C45" s="225" t="s">
        <v>262</v>
      </c>
      <c r="D45" s="66">
        <v>17540000</v>
      </c>
      <c r="E45" s="83"/>
      <c r="F45" s="226" t="s">
        <v>278</v>
      </c>
      <c r="G45" s="227"/>
      <c r="H45" s="45"/>
      <c r="I45" s="72">
        <v>400000</v>
      </c>
    </row>
    <row r="46" ht="18" customHeight="1" spans="1:1">
      <c r="A46" s="320" t="s">
        <v>101</v>
      </c>
    </row>
    <row r="47" ht="15" customHeight="1"/>
    <row r="48" ht="15" customHeight="1"/>
    <row r="49" ht="15" customHeight="1"/>
    <row r="50" ht="15" customHeight="1"/>
    <row r="51" ht="15" customHeight="1"/>
    <row r="52" ht="14" customHeight="1"/>
    <row r="53" ht="14" customHeight="1"/>
  </sheetData>
  <sheetProtection formatCells="0" formatColumns="0" formatRows="0" insertRows="0" insertColumns="0" insertHyperlinks="0" deleteColumns="0" deleteRows="0" sort="0" autoFilter="0" pivotTables="0"/>
  <mergeCells count="7">
    <mergeCell ref="A3:D3"/>
    <mergeCell ref="F3:I3"/>
    <mergeCell ref="F10:I10"/>
    <mergeCell ref="F23:I23"/>
    <mergeCell ref="A30:D30"/>
    <mergeCell ref="F41:I41"/>
    <mergeCell ref="F42:H42"/>
  </mergeCells>
  <pageMargins left="0.3" right="0.15" top="0.25" bottom="0.25" header="0.5" footer="0.25"/>
  <pageSetup paperSize="9" scale="95" orientation="portrait" horizontalDpi="300" verticalDpi="300"/>
  <headerFooter alignWithMargins="0">
    <oddFooter>&amp;C&amp;A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1" sqref="A1"/>
    </sheetView>
  </sheetViews>
  <sheetFormatPr defaultColWidth="9" defaultRowHeight="12"/>
  <cols>
    <col min="1" max="1" width="19.2857142857143" style="1" customWidth="1"/>
    <col min="2" max="2" width="21.2857142857143" style="1" customWidth="1"/>
    <col min="3" max="3" width="7.57142857142857" style="1" customWidth="1"/>
    <col min="4" max="4" width="13.1428571428571" style="1" customWidth="1"/>
    <col min="5" max="5" width="0.714285714285714" style="1" customWidth="1"/>
    <col min="6" max="6" width="17.1428571428571" style="1" customWidth="1"/>
    <col min="7" max="7" width="17.4285714285714" style="1" customWidth="1"/>
    <col min="8" max="8" width="9" style="1" customWidth="1"/>
    <col min="9" max="9" width="10.7142857142857" style="1" customWidth="1"/>
    <col min="10" max="16380" width="9.14285714285714" style="1"/>
    <col min="16381" max="16384" width="9" style="1"/>
  </cols>
  <sheetData>
    <row r="1" ht="21" customHeight="1" spans="1:9">
      <c r="A1" s="3"/>
      <c r="B1" s="3"/>
      <c r="C1" s="3"/>
      <c r="D1" s="4" t="s">
        <v>187</v>
      </c>
      <c r="E1" s="3"/>
      <c r="F1" s="3"/>
      <c r="G1" s="3"/>
      <c r="H1" s="3"/>
      <c r="I1" s="3"/>
    </row>
    <row r="2" ht="16" customHeight="1" spans="1:9">
      <c r="A2" s="5"/>
      <c r="B2" s="6"/>
      <c r="C2" s="6"/>
      <c r="D2" s="7" t="s">
        <v>1</v>
      </c>
      <c r="E2" s="6"/>
      <c r="F2" s="6"/>
      <c r="G2" s="6"/>
      <c r="H2" s="6"/>
      <c r="I2" s="6"/>
    </row>
    <row r="3" ht="1" customHeight="1" spans="1:9">
      <c r="A3" s="8"/>
      <c r="B3" s="9"/>
      <c r="C3" s="9"/>
      <c r="D3" s="9"/>
      <c r="E3" s="9"/>
      <c r="F3" s="9"/>
      <c r="G3" s="9"/>
      <c r="H3" s="9"/>
      <c r="I3" s="9"/>
    </row>
    <row r="4" ht="16.5" customHeight="1" spans="1:9">
      <c r="A4" s="17" t="s">
        <v>279</v>
      </c>
      <c r="B4" s="121"/>
      <c r="C4" s="121"/>
      <c r="D4" s="18"/>
      <c r="E4" s="83"/>
      <c r="F4" s="17" t="s">
        <v>280</v>
      </c>
      <c r="G4" s="121"/>
      <c r="H4" s="121"/>
      <c r="I4" s="18"/>
    </row>
    <row r="5" ht="16.5" customHeight="1" spans="1:9">
      <c r="A5" s="16" t="s">
        <v>4</v>
      </c>
      <c r="B5" s="17" t="s">
        <v>5</v>
      </c>
      <c r="C5" s="18"/>
      <c r="D5" s="16" t="s">
        <v>7</v>
      </c>
      <c r="E5" s="83"/>
      <c r="F5" s="16" t="s">
        <v>4</v>
      </c>
      <c r="G5" s="17" t="s">
        <v>5</v>
      </c>
      <c r="H5" s="18"/>
      <c r="I5" s="16" t="s">
        <v>7</v>
      </c>
    </row>
    <row r="6" ht="16.5" customHeight="1" spans="1:9">
      <c r="A6" s="174" t="s">
        <v>281</v>
      </c>
      <c r="B6" s="47" t="s">
        <v>282</v>
      </c>
      <c r="C6" s="48"/>
      <c r="D6" s="175">
        <v>315000</v>
      </c>
      <c r="E6" s="94"/>
      <c r="F6" s="40" t="s">
        <v>283</v>
      </c>
      <c r="G6" s="47" t="s">
        <v>284</v>
      </c>
      <c r="H6" s="48"/>
      <c r="I6" s="68">
        <v>360000</v>
      </c>
    </row>
    <row r="7" ht="16.5" customHeight="1" spans="1:9">
      <c r="A7" s="69" t="s">
        <v>285</v>
      </c>
      <c r="B7" s="41" t="s">
        <v>286</v>
      </c>
      <c r="C7" s="42"/>
      <c r="D7" s="68">
        <v>337000</v>
      </c>
      <c r="E7" s="94"/>
      <c r="F7" s="40" t="s">
        <v>287</v>
      </c>
      <c r="G7" s="41" t="s">
        <v>288</v>
      </c>
      <c r="H7" s="42"/>
      <c r="I7" s="68">
        <v>395000</v>
      </c>
    </row>
    <row r="8" ht="16.5" customHeight="1" spans="1:9">
      <c r="A8" s="69" t="s">
        <v>289</v>
      </c>
      <c r="B8" s="41" t="s">
        <v>290</v>
      </c>
      <c r="C8" s="42"/>
      <c r="D8" s="68">
        <v>357000</v>
      </c>
      <c r="E8" s="94"/>
      <c r="F8" s="40" t="s">
        <v>287</v>
      </c>
      <c r="G8" s="41" t="s">
        <v>291</v>
      </c>
      <c r="H8" s="42"/>
      <c r="I8" s="68">
        <v>395000</v>
      </c>
    </row>
    <row r="9" ht="16.5" customHeight="1" spans="1:9">
      <c r="A9" s="71" t="s">
        <v>292</v>
      </c>
      <c r="B9" s="44" t="s">
        <v>293</v>
      </c>
      <c r="C9" s="45"/>
      <c r="D9" s="72">
        <v>530000</v>
      </c>
      <c r="E9" s="94"/>
      <c r="F9" s="40" t="s">
        <v>294</v>
      </c>
      <c r="G9" s="41" t="s">
        <v>295</v>
      </c>
      <c r="H9" s="42"/>
      <c r="I9" s="68">
        <v>780000</v>
      </c>
    </row>
    <row r="10" ht="16.5" customHeight="1" spans="1:9">
      <c r="A10" s="67" t="s">
        <v>296</v>
      </c>
      <c r="B10" s="176" t="s">
        <v>297</v>
      </c>
      <c r="C10" s="177"/>
      <c r="D10" s="175">
        <v>357000</v>
      </c>
      <c r="E10" s="178"/>
      <c r="F10" s="40" t="s">
        <v>298</v>
      </c>
      <c r="G10" s="41" t="s">
        <v>299</v>
      </c>
      <c r="H10" s="42"/>
      <c r="I10" s="68">
        <v>1300000</v>
      </c>
    </row>
    <row r="11" ht="16.5" customHeight="1" spans="1:9">
      <c r="A11" s="69" t="s">
        <v>300</v>
      </c>
      <c r="B11" s="41" t="s">
        <v>301</v>
      </c>
      <c r="C11" s="42"/>
      <c r="D11" s="68">
        <v>403000</v>
      </c>
      <c r="E11" s="178"/>
      <c r="F11" s="40" t="s">
        <v>302</v>
      </c>
      <c r="G11" s="41" t="s">
        <v>303</v>
      </c>
      <c r="H11" s="42"/>
      <c r="I11" s="68">
        <v>1900000</v>
      </c>
    </row>
    <row r="12" ht="16.5" customHeight="1" spans="1:9">
      <c r="A12" s="69" t="s">
        <v>304</v>
      </c>
      <c r="B12" s="41" t="s">
        <v>305</v>
      </c>
      <c r="C12" s="42"/>
      <c r="D12" s="68">
        <v>580000</v>
      </c>
      <c r="E12" s="178"/>
      <c r="F12" s="40" t="s">
        <v>306</v>
      </c>
      <c r="G12" s="179" t="s">
        <v>307</v>
      </c>
      <c r="H12" s="180"/>
      <c r="I12" s="68">
        <v>3085000</v>
      </c>
    </row>
    <row r="13" ht="16.5" customHeight="1" spans="1:9">
      <c r="A13" s="69" t="s">
        <v>308</v>
      </c>
      <c r="B13" s="41" t="s">
        <v>309</v>
      </c>
      <c r="C13" s="42"/>
      <c r="D13" s="68">
        <v>715000</v>
      </c>
      <c r="E13" s="178"/>
      <c r="F13" s="40" t="s">
        <v>310</v>
      </c>
      <c r="G13" s="41" t="s">
        <v>311</v>
      </c>
      <c r="H13" s="42"/>
      <c r="I13" s="68">
        <v>4490000</v>
      </c>
    </row>
    <row r="14" ht="16.5" customHeight="1" spans="1:9">
      <c r="A14" s="69" t="s">
        <v>312</v>
      </c>
      <c r="B14" s="41" t="s">
        <v>313</v>
      </c>
      <c r="C14" s="42"/>
      <c r="D14" s="68">
        <v>1020000</v>
      </c>
      <c r="E14" s="178"/>
      <c r="F14" s="43" t="s">
        <v>314</v>
      </c>
      <c r="G14" s="44" t="s">
        <v>315</v>
      </c>
      <c r="H14" s="45"/>
      <c r="I14" s="68">
        <v>8300000</v>
      </c>
    </row>
    <row r="15" ht="16.5" customHeight="1" spans="1:9">
      <c r="A15" s="71" t="s">
        <v>316</v>
      </c>
      <c r="B15" s="44" t="s">
        <v>317</v>
      </c>
      <c r="C15" s="45"/>
      <c r="D15" s="72">
        <v>1200000</v>
      </c>
      <c r="E15" s="178"/>
      <c r="F15" s="10" t="s">
        <v>318</v>
      </c>
      <c r="G15" s="11"/>
      <c r="H15" s="11"/>
      <c r="I15" s="12"/>
    </row>
    <row r="16" ht="16.5" customHeight="1" spans="1:9">
      <c r="A16" s="67" t="s">
        <v>319</v>
      </c>
      <c r="B16" s="176" t="s">
        <v>320</v>
      </c>
      <c r="C16" s="177"/>
      <c r="D16" s="181">
        <v>1550000</v>
      </c>
      <c r="E16" s="178"/>
      <c r="F16" s="40" t="s">
        <v>321</v>
      </c>
      <c r="G16" s="41" t="s">
        <v>322</v>
      </c>
      <c r="H16" s="42"/>
      <c r="I16" s="68">
        <v>850000</v>
      </c>
    </row>
    <row r="17" ht="16.5" customHeight="1" spans="1:9">
      <c r="A17" s="71" t="s">
        <v>323</v>
      </c>
      <c r="B17" s="44" t="s">
        <v>324</v>
      </c>
      <c r="C17" s="45"/>
      <c r="D17" s="72">
        <v>1750000</v>
      </c>
      <c r="E17" s="178"/>
      <c r="F17" s="40" t="s">
        <v>325</v>
      </c>
      <c r="G17" s="41" t="s">
        <v>322</v>
      </c>
      <c r="H17" s="42"/>
      <c r="I17" s="68">
        <v>1350000</v>
      </c>
    </row>
    <row r="18" ht="16.5" customHeight="1" spans="1:9">
      <c r="A18" s="67" t="s">
        <v>326</v>
      </c>
      <c r="B18" s="176" t="s">
        <v>327</v>
      </c>
      <c r="C18" s="177"/>
      <c r="D18" s="181">
        <v>1995000</v>
      </c>
      <c r="E18" s="178"/>
      <c r="F18" s="40" t="s">
        <v>328</v>
      </c>
      <c r="G18" s="41" t="s">
        <v>329</v>
      </c>
      <c r="H18" s="42"/>
      <c r="I18" s="68">
        <v>950000</v>
      </c>
    </row>
    <row r="19" ht="16.5" customHeight="1" spans="1:9">
      <c r="A19" s="69" t="s">
        <v>330</v>
      </c>
      <c r="B19" s="41" t="s">
        <v>331</v>
      </c>
      <c r="C19" s="42"/>
      <c r="D19" s="68">
        <v>2400000</v>
      </c>
      <c r="E19" s="178"/>
      <c r="F19" s="40" t="s">
        <v>332</v>
      </c>
      <c r="G19" s="41" t="s">
        <v>329</v>
      </c>
      <c r="H19" s="42"/>
      <c r="I19" s="68">
        <v>1350000</v>
      </c>
    </row>
    <row r="20" ht="16.5" customHeight="1" spans="1:9">
      <c r="A20" s="71" t="s">
        <v>333</v>
      </c>
      <c r="B20" s="44" t="s">
        <v>334</v>
      </c>
      <c r="C20" s="45"/>
      <c r="D20" s="72">
        <v>3150000</v>
      </c>
      <c r="E20" s="178"/>
      <c r="F20" s="43" t="s">
        <v>335</v>
      </c>
      <c r="G20" s="44" t="s">
        <v>336</v>
      </c>
      <c r="H20" s="45"/>
      <c r="I20" s="72">
        <v>820000</v>
      </c>
    </row>
    <row r="21" ht="16.5" customHeight="1" spans="1:9">
      <c r="A21" s="67" t="s">
        <v>337</v>
      </c>
      <c r="B21" s="176" t="s">
        <v>338</v>
      </c>
      <c r="C21" s="177"/>
      <c r="D21" s="181">
        <v>3800000</v>
      </c>
      <c r="E21" s="178"/>
      <c r="F21" s="182" t="s">
        <v>339</v>
      </c>
      <c r="G21" s="183"/>
      <c r="H21" s="183"/>
      <c r="I21" s="208"/>
    </row>
    <row r="22" ht="16.5" customHeight="1" spans="1:9">
      <c r="A22" s="71" t="s">
        <v>340</v>
      </c>
      <c r="B22" s="44" t="s">
        <v>341</v>
      </c>
      <c r="C22" s="45"/>
      <c r="D22" s="72">
        <v>4900000</v>
      </c>
      <c r="E22" s="178"/>
      <c r="F22" s="184" t="s">
        <v>342</v>
      </c>
      <c r="G22" s="183"/>
      <c r="H22" s="183"/>
      <c r="I22" s="208"/>
    </row>
    <row r="23" ht="16.5" customHeight="1" spans="1:9">
      <c r="A23" s="67" t="s">
        <v>343</v>
      </c>
      <c r="B23" s="176" t="s">
        <v>344</v>
      </c>
      <c r="C23" s="177"/>
      <c r="D23" s="181">
        <v>6000000</v>
      </c>
      <c r="E23" s="178"/>
      <c r="F23" s="184" t="s">
        <v>345</v>
      </c>
      <c r="G23" s="183"/>
      <c r="H23" s="183"/>
      <c r="I23" s="208"/>
    </row>
    <row r="24" ht="16.5" customHeight="1" spans="1:9">
      <c r="A24" s="71" t="s">
        <v>346</v>
      </c>
      <c r="B24" s="44" t="s">
        <v>347</v>
      </c>
      <c r="C24" s="45"/>
      <c r="D24" s="72">
        <v>7250000</v>
      </c>
      <c r="E24" s="178"/>
      <c r="F24" s="182" t="s">
        <v>348</v>
      </c>
      <c r="G24" s="183"/>
      <c r="H24" s="183"/>
      <c r="I24" s="208"/>
    </row>
    <row r="25" ht="16.5" customHeight="1" spans="1:9">
      <c r="A25" s="67" t="s">
        <v>349</v>
      </c>
      <c r="B25" s="176" t="s">
        <v>350</v>
      </c>
      <c r="C25" s="177"/>
      <c r="D25" s="181">
        <v>9720000</v>
      </c>
      <c r="E25" s="178"/>
      <c r="F25" s="184" t="s">
        <v>351</v>
      </c>
      <c r="G25" s="183"/>
      <c r="H25" s="183"/>
      <c r="I25" s="208"/>
    </row>
    <row r="26" ht="16.5" customHeight="1" spans="1:9">
      <c r="A26" s="69" t="s">
        <v>352</v>
      </c>
      <c r="B26" s="41" t="s">
        <v>353</v>
      </c>
      <c r="C26" s="42"/>
      <c r="D26" s="68">
        <v>10600000</v>
      </c>
      <c r="E26" s="178"/>
      <c r="F26" s="184" t="s">
        <v>354</v>
      </c>
      <c r="G26" s="183"/>
      <c r="H26" s="183"/>
      <c r="I26" s="208"/>
    </row>
    <row r="27" ht="16.5" customHeight="1" spans="1:9">
      <c r="A27" s="71" t="s">
        <v>355</v>
      </c>
      <c r="B27" s="44" t="s">
        <v>356</v>
      </c>
      <c r="C27" s="45"/>
      <c r="D27" s="72">
        <v>12500000</v>
      </c>
      <c r="E27" s="178"/>
      <c r="F27" s="182" t="s">
        <v>357</v>
      </c>
      <c r="G27" s="183"/>
      <c r="H27" s="183"/>
      <c r="I27" s="208"/>
    </row>
    <row r="28" ht="16.5" customHeight="1" spans="1:9">
      <c r="A28" s="67" t="s">
        <v>358</v>
      </c>
      <c r="B28" s="176" t="s">
        <v>359</v>
      </c>
      <c r="C28" s="177"/>
      <c r="D28" s="181">
        <v>24500000</v>
      </c>
      <c r="E28" s="178"/>
      <c r="F28" s="182" t="s">
        <v>360</v>
      </c>
      <c r="G28" s="185"/>
      <c r="H28" s="185"/>
      <c r="I28" s="209"/>
    </row>
    <row r="29" ht="16.5" customHeight="1" spans="1:9">
      <c r="A29" s="69" t="s">
        <v>361</v>
      </c>
      <c r="B29" s="41" t="s">
        <v>362</v>
      </c>
      <c r="C29" s="42"/>
      <c r="D29" s="68">
        <v>25700000</v>
      </c>
      <c r="E29" s="178"/>
      <c r="F29" s="182" t="s">
        <v>363</v>
      </c>
      <c r="G29" s="183"/>
      <c r="H29" s="183"/>
      <c r="I29" s="208"/>
    </row>
    <row r="30" ht="16.5" customHeight="1" spans="1:9">
      <c r="A30" s="71" t="s">
        <v>364</v>
      </c>
      <c r="B30" s="44" t="s">
        <v>365</v>
      </c>
      <c r="C30" s="45"/>
      <c r="D30" s="72">
        <v>33000000</v>
      </c>
      <c r="E30" s="178"/>
      <c r="F30" s="182" t="s">
        <v>366</v>
      </c>
      <c r="G30" s="183"/>
      <c r="H30" s="183"/>
      <c r="I30" s="208"/>
    </row>
    <row r="31" ht="16.5" customHeight="1" spans="1:9">
      <c r="A31" s="186"/>
      <c r="B31" s="183"/>
      <c r="C31" s="183"/>
      <c r="D31" s="187"/>
      <c r="E31" s="178"/>
      <c r="F31" s="182" t="s">
        <v>367</v>
      </c>
      <c r="G31" s="183"/>
      <c r="H31" s="183"/>
      <c r="I31" s="208"/>
    </row>
    <row r="32" ht="16.5" customHeight="1" spans="1:9">
      <c r="A32" s="10" t="s">
        <v>368</v>
      </c>
      <c r="B32" s="11"/>
      <c r="C32" s="11"/>
      <c r="D32" s="12"/>
      <c r="E32" s="178"/>
      <c r="F32" s="182" t="s">
        <v>369</v>
      </c>
      <c r="G32" s="183"/>
      <c r="H32" s="183"/>
      <c r="I32" s="208"/>
    </row>
    <row r="33" ht="16.5" customHeight="1" spans="1:9">
      <c r="A33" s="142" t="s">
        <v>370</v>
      </c>
      <c r="B33" s="47" t="s">
        <v>371</v>
      </c>
      <c r="C33" s="48"/>
      <c r="D33" s="68">
        <v>470000</v>
      </c>
      <c r="E33" s="178"/>
      <c r="F33" s="188" t="s">
        <v>372</v>
      </c>
      <c r="G33" s="183"/>
      <c r="H33" s="183"/>
      <c r="I33" s="208"/>
    </row>
    <row r="34" ht="16.5" customHeight="1" spans="1:9">
      <c r="A34" s="142" t="s">
        <v>373</v>
      </c>
      <c r="B34" s="41" t="s">
        <v>374</v>
      </c>
      <c r="C34" s="42"/>
      <c r="D34" s="68">
        <v>560000</v>
      </c>
      <c r="E34" s="178"/>
      <c r="F34" s="10" t="s">
        <v>375</v>
      </c>
      <c r="G34" s="11"/>
      <c r="H34" s="11"/>
      <c r="I34" s="12"/>
    </row>
    <row r="35" ht="16.5" customHeight="1" spans="1:9">
      <c r="A35" s="142" t="s">
        <v>376</v>
      </c>
      <c r="B35" s="41" t="s">
        <v>377</v>
      </c>
      <c r="C35" s="42"/>
      <c r="D35" s="68">
        <v>650000</v>
      </c>
      <c r="E35" s="178"/>
      <c r="F35" s="189" t="s">
        <v>378</v>
      </c>
      <c r="G35" s="190"/>
      <c r="H35" s="48"/>
      <c r="I35" s="138">
        <v>195000</v>
      </c>
    </row>
    <row r="36" ht="16.5" customHeight="1" spans="1:9">
      <c r="A36" s="142" t="s">
        <v>370</v>
      </c>
      <c r="B36" s="41" t="s">
        <v>379</v>
      </c>
      <c r="C36" s="42"/>
      <c r="D36" s="68">
        <v>540000</v>
      </c>
      <c r="E36" s="178"/>
      <c r="F36" s="189" t="s">
        <v>380</v>
      </c>
      <c r="G36" s="119"/>
      <c r="H36" s="42"/>
      <c r="I36" s="138">
        <v>195000</v>
      </c>
    </row>
    <row r="37" ht="16.5" customHeight="1" spans="1:9">
      <c r="A37" s="142" t="s">
        <v>373</v>
      </c>
      <c r="B37" s="41" t="s">
        <v>381</v>
      </c>
      <c r="C37" s="42"/>
      <c r="D37" s="68">
        <v>620000</v>
      </c>
      <c r="E37" s="178"/>
      <c r="F37" s="189" t="s">
        <v>382</v>
      </c>
      <c r="G37" s="119"/>
      <c r="H37" s="42"/>
      <c r="I37" s="138">
        <v>230000</v>
      </c>
    </row>
    <row r="38" ht="16.5" customHeight="1" spans="1:9">
      <c r="A38" s="43" t="s">
        <v>376</v>
      </c>
      <c r="B38" s="44" t="s">
        <v>383</v>
      </c>
      <c r="C38" s="45"/>
      <c r="D38" s="72">
        <v>730000</v>
      </c>
      <c r="E38" s="178"/>
      <c r="F38" s="189" t="s">
        <v>384</v>
      </c>
      <c r="G38" s="119"/>
      <c r="H38" s="42"/>
      <c r="I38" s="138">
        <v>295000</v>
      </c>
    </row>
    <row r="39" ht="16.5" customHeight="1" spans="5:9">
      <c r="E39" s="178"/>
      <c r="F39" s="191" t="s">
        <v>385</v>
      </c>
      <c r="G39" s="119"/>
      <c r="H39" s="42"/>
      <c r="I39" s="138">
        <v>1500000</v>
      </c>
    </row>
    <row r="40" ht="16.5" customHeight="1" spans="1:9">
      <c r="A40" s="10" t="s">
        <v>386</v>
      </c>
      <c r="B40" s="11"/>
      <c r="C40" s="11"/>
      <c r="D40" s="12"/>
      <c r="E40" s="178"/>
      <c r="F40" s="191" t="s">
        <v>387</v>
      </c>
      <c r="G40" s="119"/>
      <c r="H40" s="42"/>
      <c r="I40" s="138">
        <v>2200000</v>
      </c>
    </row>
    <row r="41" ht="16.5" customHeight="1" spans="1:9">
      <c r="A41" s="192" t="s">
        <v>388</v>
      </c>
      <c r="B41" s="193" t="s">
        <v>389</v>
      </c>
      <c r="C41" s="194"/>
      <c r="D41" s="138">
        <v>100000</v>
      </c>
      <c r="E41" s="178"/>
      <c r="F41" s="191" t="s">
        <v>390</v>
      </c>
      <c r="G41" s="119"/>
      <c r="H41" s="42"/>
      <c r="I41" s="138">
        <v>3700000</v>
      </c>
    </row>
    <row r="42" ht="16.5" customHeight="1" spans="1:9">
      <c r="A42" s="195" t="s">
        <v>391</v>
      </c>
      <c r="B42" s="196" t="s">
        <v>389</v>
      </c>
      <c r="C42" s="197"/>
      <c r="D42" s="138">
        <v>100000</v>
      </c>
      <c r="E42" s="178"/>
      <c r="F42" s="198" t="s">
        <v>392</v>
      </c>
      <c r="G42" s="120"/>
      <c r="H42" s="45"/>
      <c r="I42" s="173">
        <v>5200000</v>
      </c>
    </row>
    <row r="43" ht="16.5" customHeight="1" spans="1:5">
      <c r="A43" s="195" t="s">
        <v>393</v>
      </c>
      <c r="B43" s="196" t="s">
        <v>394</v>
      </c>
      <c r="C43" s="197"/>
      <c r="D43" s="138">
        <v>160000</v>
      </c>
      <c r="E43" s="178"/>
    </row>
    <row r="44" ht="16.5" customHeight="1" spans="1:9">
      <c r="A44" s="199" t="s">
        <v>395</v>
      </c>
      <c r="B44" s="200" t="s">
        <v>396</v>
      </c>
      <c r="C44" s="201"/>
      <c r="D44" s="173">
        <v>215000</v>
      </c>
      <c r="E44" s="178"/>
      <c r="F44" s="10" t="s">
        <v>397</v>
      </c>
      <c r="G44" s="11"/>
      <c r="H44" s="11"/>
      <c r="I44" s="12"/>
    </row>
    <row r="45" ht="16.5" customHeight="1" spans="5:9">
      <c r="E45" s="178"/>
      <c r="F45" s="189" t="s">
        <v>398</v>
      </c>
      <c r="G45" s="47" t="s">
        <v>399</v>
      </c>
      <c r="H45" s="48"/>
      <c r="I45" s="138">
        <v>390000</v>
      </c>
    </row>
    <row r="46" ht="16.5" customHeight="1" spans="1:9">
      <c r="A46" s="10" t="s">
        <v>400</v>
      </c>
      <c r="B46" s="11"/>
      <c r="C46" s="11"/>
      <c r="D46" s="12"/>
      <c r="E46" s="178"/>
      <c r="F46" s="191" t="s">
        <v>401</v>
      </c>
      <c r="G46" s="202" t="s">
        <v>402</v>
      </c>
      <c r="H46" s="203"/>
      <c r="I46" s="98">
        <v>510000</v>
      </c>
    </row>
    <row r="47" ht="16.5" customHeight="1" spans="1:9">
      <c r="A47" s="192" t="s">
        <v>403</v>
      </c>
      <c r="B47" s="20" t="s">
        <v>404</v>
      </c>
      <c r="C47" s="21"/>
      <c r="D47" s="204">
        <v>210000</v>
      </c>
      <c r="E47" s="178"/>
      <c r="F47" s="191" t="s">
        <v>405</v>
      </c>
      <c r="G47" s="202" t="s">
        <v>406</v>
      </c>
      <c r="H47" s="203"/>
      <c r="I47" s="98">
        <v>510000</v>
      </c>
    </row>
    <row r="48" ht="16.5" customHeight="1" spans="1:9">
      <c r="A48" s="195" t="s">
        <v>407</v>
      </c>
      <c r="B48" s="26" t="s">
        <v>408</v>
      </c>
      <c r="C48" s="27"/>
      <c r="D48" s="138">
        <v>740000</v>
      </c>
      <c r="E48" s="178"/>
      <c r="F48" s="10" t="s">
        <v>409</v>
      </c>
      <c r="G48" s="11"/>
      <c r="H48" s="11"/>
      <c r="I48" s="12"/>
    </row>
    <row r="49" ht="16.5" customHeight="1" spans="1:9">
      <c r="A49" s="199" t="s">
        <v>410</v>
      </c>
      <c r="B49" s="205" t="s">
        <v>411</v>
      </c>
      <c r="C49" s="206"/>
      <c r="D49" s="173">
        <v>11000000</v>
      </c>
      <c r="E49" s="178"/>
      <c r="F49" s="73" t="s">
        <v>412</v>
      </c>
      <c r="G49" s="207" t="s">
        <v>413</v>
      </c>
      <c r="H49" s="45"/>
      <c r="I49" s="140">
        <v>700000</v>
      </c>
    </row>
    <row r="50" ht="15.95" customHeight="1" spans="1:5">
      <c r="A50" s="320" t="s">
        <v>101</v>
      </c>
      <c r="E50" s="178"/>
    </row>
  </sheetData>
  <sheetProtection formatCells="0" formatColumns="0" formatRows="0" insertRows="0" insertColumns="0" insertHyperlinks="0" deleteColumns="0" deleteRows="0" sort="0" autoFilter="0" pivotTables="0"/>
  <mergeCells count="66">
    <mergeCell ref="A4:D4"/>
    <mergeCell ref="F4:I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F15:I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2:D32"/>
    <mergeCell ref="B33:C33"/>
    <mergeCell ref="B34:C34"/>
    <mergeCell ref="F34:I34"/>
    <mergeCell ref="B35:C35"/>
    <mergeCell ref="B36:C36"/>
    <mergeCell ref="B37:C37"/>
    <mergeCell ref="B38:C38"/>
    <mergeCell ref="A40:D40"/>
    <mergeCell ref="B41:C41"/>
    <mergeCell ref="B42:C42"/>
    <mergeCell ref="B43:C43"/>
    <mergeCell ref="B44:C44"/>
    <mergeCell ref="F44:I44"/>
    <mergeCell ref="G45:H45"/>
    <mergeCell ref="A46:D46"/>
    <mergeCell ref="G46:H46"/>
    <mergeCell ref="B47:C47"/>
    <mergeCell ref="G47:H47"/>
    <mergeCell ref="B48:C48"/>
    <mergeCell ref="F48:I48"/>
    <mergeCell ref="B49:C49"/>
  </mergeCells>
  <pageMargins left="0.3" right="0.15" top="0.25" bottom="0.25" header="0.5" footer="0.25"/>
  <pageSetup paperSize="9" scale="95" orientation="portrait" horizontalDpi="300" verticalDpi="300"/>
  <headerFooter alignWithMargins="0">
    <oddFooter>&amp;C&amp;A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1" sqref="A1"/>
    </sheetView>
  </sheetViews>
  <sheetFormatPr defaultColWidth="9" defaultRowHeight="12"/>
  <cols>
    <col min="1" max="1" width="19.7142857142857" style="1" customWidth="1"/>
    <col min="2" max="2" width="12.2857142857143" style="1" customWidth="1"/>
    <col min="3" max="3" width="8.14285714285714" style="1" customWidth="1"/>
    <col min="4" max="4" width="13.1428571428571" style="1" customWidth="1"/>
    <col min="5" max="5" width="0.714285714285714" style="1" customWidth="1"/>
    <col min="6" max="6" width="28.8571428571429" style="1" customWidth="1"/>
    <col min="7" max="7" width="9.57142857142857" style="1" customWidth="1"/>
    <col min="8" max="8" width="10.8571428571429" style="1" customWidth="1"/>
    <col min="9" max="9" width="12.8571428571429" style="1" customWidth="1"/>
    <col min="10" max="16380" width="9.14285714285714" style="1"/>
    <col min="16381" max="16384" width="9" style="1"/>
  </cols>
  <sheetData>
    <row r="1" ht="26.25" spans="1:9">
      <c r="A1" s="3"/>
      <c r="B1" s="3"/>
      <c r="C1" s="3"/>
      <c r="D1" s="4" t="s">
        <v>187</v>
      </c>
      <c r="E1" s="3"/>
      <c r="F1" s="3"/>
      <c r="G1" s="3"/>
      <c r="H1" s="3"/>
      <c r="I1" s="3"/>
    </row>
    <row r="2" ht="18.75" spans="1:9">
      <c r="A2" s="5"/>
      <c r="B2" s="6"/>
      <c r="C2" s="6"/>
      <c r="D2" s="7" t="s">
        <v>1</v>
      </c>
      <c r="E2" s="6"/>
      <c r="F2" s="6"/>
      <c r="G2" s="6"/>
      <c r="H2" s="6"/>
      <c r="I2" s="6"/>
    </row>
    <row r="3" ht="3" customHeight="1" spans="1:9">
      <c r="A3" s="8"/>
      <c r="B3" s="9"/>
      <c r="C3" s="9"/>
      <c r="D3" s="9"/>
      <c r="E3" s="9"/>
      <c r="F3" s="9"/>
      <c r="G3" s="9"/>
      <c r="H3" s="9"/>
      <c r="I3" s="9"/>
    </row>
    <row r="4" ht="23.1" customHeight="1" spans="1:9">
      <c r="A4" s="10" t="s">
        <v>414</v>
      </c>
      <c r="B4" s="11"/>
      <c r="C4" s="11"/>
      <c r="D4" s="12"/>
      <c r="E4" s="94"/>
      <c r="F4" s="53" t="s">
        <v>415</v>
      </c>
      <c r="G4" s="54"/>
      <c r="H4" s="54"/>
      <c r="I4" s="55"/>
    </row>
    <row r="5" ht="23.1" customHeight="1" spans="1:9">
      <c r="A5" s="16" t="s">
        <v>4</v>
      </c>
      <c r="B5" s="16" t="s">
        <v>5</v>
      </c>
      <c r="C5" s="141" t="s">
        <v>6</v>
      </c>
      <c r="D5" s="16" t="s">
        <v>7</v>
      </c>
      <c r="E5" s="94"/>
      <c r="F5" s="141" t="s">
        <v>4</v>
      </c>
      <c r="G5" s="141" t="s">
        <v>5</v>
      </c>
      <c r="H5" s="141" t="s">
        <v>6</v>
      </c>
      <c r="I5" s="141" t="s">
        <v>7</v>
      </c>
    </row>
    <row r="6" ht="23.1" customHeight="1" spans="1:9">
      <c r="A6" s="142" t="s">
        <v>416</v>
      </c>
      <c r="B6" s="62" t="s">
        <v>417</v>
      </c>
      <c r="C6" s="62">
        <v>65</v>
      </c>
      <c r="D6" s="22">
        <v>42300000</v>
      </c>
      <c r="E6" s="94"/>
      <c r="F6" s="143" t="s">
        <v>418</v>
      </c>
      <c r="G6" s="62" t="s">
        <v>417</v>
      </c>
      <c r="H6" s="110">
        <v>65</v>
      </c>
      <c r="I6" s="22">
        <v>30000000</v>
      </c>
    </row>
    <row r="7" ht="23.1" customHeight="1" spans="1:9">
      <c r="A7" s="142" t="s">
        <v>419</v>
      </c>
      <c r="B7" s="62" t="s">
        <v>100</v>
      </c>
      <c r="C7" s="62">
        <v>65</v>
      </c>
      <c r="D7" s="22">
        <v>46800000</v>
      </c>
      <c r="E7" s="94"/>
      <c r="F7" s="143" t="s">
        <v>420</v>
      </c>
      <c r="G7" s="62" t="s">
        <v>100</v>
      </c>
      <c r="H7" s="110">
        <v>65</v>
      </c>
      <c r="I7" s="22">
        <v>34500000</v>
      </c>
    </row>
    <row r="8" ht="23.1" customHeight="1" spans="1:9">
      <c r="A8" s="142" t="s">
        <v>421</v>
      </c>
      <c r="B8" s="62" t="s">
        <v>45</v>
      </c>
      <c r="C8" s="62">
        <v>65</v>
      </c>
      <c r="D8" s="22">
        <v>47800000</v>
      </c>
      <c r="E8" s="94"/>
      <c r="F8" s="143" t="s">
        <v>422</v>
      </c>
      <c r="G8" s="62" t="s">
        <v>45</v>
      </c>
      <c r="H8" s="110">
        <v>65</v>
      </c>
      <c r="I8" s="22">
        <v>35500000</v>
      </c>
    </row>
    <row r="9" ht="23.1" customHeight="1" spans="1:9">
      <c r="A9" s="142" t="s">
        <v>423</v>
      </c>
      <c r="B9" s="62" t="s">
        <v>53</v>
      </c>
      <c r="C9" s="62">
        <v>65</v>
      </c>
      <c r="D9" s="22">
        <v>49200000</v>
      </c>
      <c r="E9" s="94"/>
      <c r="F9" s="143" t="s">
        <v>424</v>
      </c>
      <c r="G9" s="62" t="s">
        <v>53</v>
      </c>
      <c r="H9" s="110">
        <v>65</v>
      </c>
      <c r="I9" s="22">
        <v>37000000</v>
      </c>
    </row>
    <row r="10" ht="23.1" customHeight="1" spans="1:9">
      <c r="A10" s="142" t="s">
        <v>425</v>
      </c>
      <c r="B10" s="62" t="s">
        <v>57</v>
      </c>
      <c r="C10" s="62">
        <v>65</v>
      </c>
      <c r="D10" s="22">
        <v>54000000</v>
      </c>
      <c r="E10" s="94"/>
      <c r="F10" s="143" t="s">
        <v>426</v>
      </c>
      <c r="G10" s="62" t="s">
        <v>57</v>
      </c>
      <c r="H10" s="110">
        <v>65</v>
      </c>
      <c r="I10" s="22">
        <v>42000000</v>
      </c>
    </row>
    <row r="11" ht="23.1" customHeight="1" spans="1:9">
      <c r="A11" s="142" t="s">
        <v>427</v>
      </c>
      <c r="B11" s="62" t="s">
        <v>428</v>
      </c>
      <c r="C11" s="62">
        <v>85</v>
      </c>
      <c r="D11" s="22">
        <v>72000000</v>
      </c>
      <c r="E11" s="94"/>
      <c r="F11" s="143" t="s">
        <v>429</v>
      </c>
      <c r="G11" s="62" t="s">
        <v>428</v>
      </c>
      <c r="H11" s="110">
        <v>85</v>
      </c>
      <c r="I11" s="22">
        <v>59700000</v>
      </c>
    </row>
    <row r="12" ht="23.1" customHeight="1" spans="1:9">
      <c r="A12" s="142" t="s">
        <v>430</v>
      </c>
      <c r="B12" s="62" t="s">
        <v>431</v>
      </c>
      <c r="C12" s="62">
        <v>85</v>
      </c>
      <c r="D12" s="22">
        <v>101000000</v>
      </c>
      <c r="E12" s="144"/>
      <c r="F12" s="143" t="s">
        <v>432</v>
      </c>
      <c r="G12" s="62" t="s">
        <v>431</v>
      </c>
      <c r="H12" s="110">
        <v>85</v>
      </c>
      <c r="I12" s="22">
        <v>90000000</v>
      </c>
    </row>
    <row r="13" ht="23.1" customHeight="1" spans="1:9">
      <c r="A13" s="142" t="s">
        <v>433</v>
      </c>
      <c r="B13" s="62" t="s">
        <v>434</v>
      </c>
      <c r="C13" s="62">
        <v>85</v>
      </c>
      <c r="D13" s="22">
        <v>115000000</v>
      </c>
      <c r="E13" s="94"/>
      <c r="F13" s="143" t="s">
        <v>435</v>
      </c>
      <c r="G13" s="62" t="s">
        <v>434</v>
      </c>
      <c r="H13" s="110">
        <v>85</v>
      </c>
      <c r="I13" s="22">
        <v>105000000</v>
      </c>
    </row>
    <row r="14" ht="23.1" customHeight="1" spans="1:9">
      <c r="A14" s="142" t="s">
        <v>436</v>
      </c>
      <c r="B14" s="62" t="s">
        <v>437</v>
      </c>
      <c r="C14" s="62">
        <v>85</v>
      </c>
      <c r="D14" s="22">
        <v>196000000</v>
      </c>
      <c r="E14" s="94"/>
      <c r="F14" s="143" t="s">
        <v>438</v>
      </c>
      <c r="G14" s="62" t="s">
        <v>437</v>
      </c>
      <c r="H14" s="110">
        <v>85</v>
      </c>
      <c r="I14" s="22">
        <v>185000000</v>
      </c>
    </row>
    <row r="15" ht="23.1" customHeight="1" spans="1:9">
      <c r="A15" s="142" t="s">
        <v>439</v>
      </c>
      <c r="B15" s="62" t="s">
        <v>437</v>
      </c>
      <c r="C15" s="62">
        <v>100</v>
      </c>
      <c r="D15" s="22">
        <v>202000000</v>
      </c>
      <c r="E15" s="94"/>
      <c r="F15" s="143" t="s">
        <v>440</v>
      </c>
      <c r="G15" s="62" t="s">
        <v>437</v>
      </c>
      <c r="H15" s="110">
        <v>100</v>
      </c>
      <c r="I15" s="22">
        <v>190000000</v>
      </c>
    </row>
    <row r="16" ht="23.1" customHeight="1" spans="1:9">
      <c r="A16" s="142" t="s">
        <v>441</v>
      </c>
      <c r="B16" s="62" t="s">
        <v>442</v>
      </c>
      <c r="C16" s="62">
        <v>100</v>
      </c>
      <c r="D16" s="22">
        <v>206000000</v>
      </c>
      <c r="E16" s="94"/>
      <c r="F16" s="143" t="s">
        <v>443</v>
      </c>
      <c r="G16" s="62" t="s">
        <v>442</v>
      </c>
      <c r="H16" s="110">
        <v>100</v>
      </c>
      <c r="I16" s="22">
        <v>196000000</v>
      </c>
    </row>
    <row r="17" ht="23.1" customHeight="1" spans="1:9">
      <c r="A17" s="43" t="s">
        <v>444</v>
      </c>
      <c r="B17" s="74" t="s">
        <v>445</v>
      </c>
      <c r="C17" s="74">
        <v>120</v>
      </c>
      <c r="D17" s="66">
        <v>340000000</v>
      </c>
      <c r="E17" s="94"/>
      <c r="F17" s="145" t="s">
        <v>446</v>
      </c>
      <c r="G17" s="74" t="s">
        <v>445</v>
      </c>
      <c r="H17" s="146">
        <v>120</v>
      </c>
      <c r="I17" s="66">
        <v>328000000</v>
      </c>
    </row>
    <row r="18" ht="23.1" customHeight="1" spans="1:9">
      <c r="A18" s="10" t="s">
        <v>447</v>
      </c>
      <c r="B18" s="11"/>
      <c r="C18" s="11"/>
      <c r="D18" s="12"/>
      <c r="E18" s="94"/>
      <c r="F18" s="53" t="s">
        <v>448</v>
      </c>
      <c r="G18" s="54"/>
      <c r="H18" s="54"/>
      <c r="I18" s="55"/>
    </row>
    <row r="19" ht="23.1" customHeight="1" spans="1:9">
      <c r="A19" s="14" t="s">
        <v>4</v>
      </c>
      <c r="B19" s="14" t="s">
        <v>5</v>
      </c>
      <c r="C19" s="147" t="s">
        <v>449</v>
      </c>
      <c r="D19" s="14" t="s">
        <v>7</v>
      </c>
      <c r="E19" s="94"/>
      <c r="F19" s="147" t="s">
        <v>4</v>
      </c>
      <c r="G19" s="147" t="s">
        <v>5</v>
      </c>
      <c r="H19" s="147" t="s">
        <v>449</v>
      </c>
      <c r="I19" s="147" t="s">
        <v>7</v>
      </c>
    </row>
    <row r="20" ht="23.1" customHeight="1" spans="1:9">
      <c r="A20" s="142" t="s">
        <v>450</v>
      </c>
      <c r="B20" s="148" t="s">
        <v>417</v>
      </c>
      <c r="C20" s="62">
        <v>65</v>
      </c>
      <c r="D20" s="149">
        <v>48000000</v>
      </c>
      <c r="E20" s="94"/>
      <c r="F20" s="143" t="s">
        <v>451</v>
      </c>
      <c r="G20" s="148" t="s">
        <v>417</v>
      </c>
      <c r="H20" s="110">
        <v>65</v>
      </c>
      <c r="I20" s="149">
        <v>35700000</v>
      </c>
    </row>
    <row r="21" ht="23.1" customHeight="1" spans="1:9">
      <c r="A21" s="142" t="s">
        <v>452</v>
      </c>
      <c r="B21" s="150" t="s">
        <v>100</v>
      </c>
      <c r="C21" s="62">
        <v>65</v>
      </c>
      <c r="D21" s="22">
        <v>52600000</v>
      </c>
      <c r="E21" s="94"/>
      <c r="F21" s="143" t="s">
        <v>453</v>
      </c>
      <c r="G21" s="150" t="s">
        <v>100</v>
      </c>
      <c r="H21" s="110">
        <v>65</v>
      </c>
      <c r="I21" s="22">
        <v>40300000</v>
      </c>
    </row>
    <row r="22" ht="23.1" customHeight="1" spans="1:9">
      <c r="A22" s="142" t="s">
        <v>454</v>
      </c>
      <c r="B22" s="150" t="s">
        <v>45</v>
      </c>
      <c r="C22" s="62">
        <v>65</v>
      </c>
      <c r="D22" s="22">
        <v>54000000</v>
      </c>
      <c r="E22" s="94"/>
      <c r="F22" s="143" t="s">
        <v>455</v>
      </c>
      <c r="G22" s="150" t="s">
        <v>45</v>
      </c>
      <c r="H22" s="110">
        <v>65</v>
      </c>
      <c r="I22" s="22">
        <v>41700000</v>
      </c>
    </row>
    <row r="23" ht="23.1" customHeight="1" spans="1:9">
      <c r="A23" s="142" t="s">
        <v>456</v>
      </c>
      <c r="B23" s="150" t="s">
        <v>53</v>
      </c>
      <c r="C23" s="62">
        <v>65</v>
      </c>
      <c r="D23" s="22">
        <v>57000000</v>
      </c>
      <c r="E23" s="94"/>
      <c r="F23" s="143" t="s">
        <v>457</v>
      </c>
      <c r="G23" s="150" t="s">
        <v>53</v>
      </c>
      <c r="H23" s="110">
        <v>65</v>
      </c>
      <c r="I23" s="22">
        <v>44700000</v>
      </c>
    </row>
    <row r="24" ht="23.1" customHeight="1" spans="1:9">
      <c r="A24" s="142" t="s">
        <v>458</v>
      </c>
      <c r="B24" s="150" t="s">
        <v>57</v>
      </c>
      <c r="C24" s="62">
        <v>65</v>
      </c>
      <c r="D24" s="22">
        <v>62000000</v>
      </c>
      <c r="E24" s="94"/>
      <c r="F24" s="143" t="s">
        <v>459</v>
      </c>
      <c r="G24" s="150" t="s">
        <v>57</v>
      </c>
      <c r="H24" s="110">
        <v>65</v>
      </c>
      <c r="I24" s="22">
        <v>50000000</v>
      </c>
    </row>
    <row r="25" ht="23.1" customHeight="1" spans="1:9">
      <c r="A25" s="142" t="s">
        <v>460</v>
      </c>
      <c r="B25" s="150" t="s">
        <v>428</v>
      </c>
      <c r="C25" s="62">
        <v>85</v>
      </c>
      <c r="D25" s="22">
        <v>86000000</v>
      </c>
      <c r="E25" s="94"/>
      <c r="F25" s="143" t="s">
        <v>461</v>
      </c>
      <c r="G25" s="150" t="s">
        <v>428</v>
      </c>
      <c r="H25" s="110">
        <v>85</v>
      </c>
      <c r="I25" s="22">
        <v>73700000</v>
      </c>
    </row>
    <row r="26" ht="23.1" customHeight="1" spans="1:9">
      <c r="A26" s="142" t="s">
        <v>462</v>
      </c>
      <c r="B26" s="150" t="s">
        <v>431</v>
      </c>
      <c r="C26" s="62">
        <v>85</v>
      </c>
      <c r="D26" s="22">
        <v>118000000</v>
      </c>
      <c r="E26" s="94"/>
      <c r="F26" s="143" t="s">
        <v>463</v>
      </c>
      <c r="G26" s="150" t="s">
        <v>431</v>
      </c>
      <c r="H26" s="110">
        <v>85</v>
      </c>
      <c r="I26" s="22">
        <v>107000000</v>
      </c>
    </row>
    <row r="27" ht="23.1" customHeight="1" spans="1:9">
      <c r="A27" s="142" t="s">
        <v>464</v>
      </c>
      <c r="B27" s="150" t="s">
        <v>434</v>
      </c>
      <c r="C27" s="62">
        <v>85</v>
      </c>
      <c r="D27" s="22">
        <v>140000000</v>
      </c>
      <c r="E27" s="94"/>
      <c r="F27" s="143" t="s">
        <v>465</v>
      </c>
      <c r="G27" s="150" t="s">
        <v>434</v>
      </c>
      <c r="H27" s="110">
        <v>85</v>
      </c>
      <c r="I27" s="22">
        <v>129000000</v>
      </c>
    </row>
    <row r="28" ht="23.1" customHeight="1" spans="1:9">
      <c r="A28" s="142" t="s">
        <v>466</v>
      </c>
      <c r="B28" s="150" t="s">
        <v>437</v>
      </c>
      <c r="C28" s="62">
        <v>85</v>
      </c>
      <c r="D28" s="22">
        <v>235000000</v>
      </c>
      <c r="E28" s="94"/>
      <c r="F28" s="143" t="s">
        <v>467</v>
      </c>
      <c r="G28" s="150" t="s">
        <v>437</v>
      </c>
      <c r="H28" s="110">
        <v>85</v>
      </c>
      <c r="I28" s="22">
        <v>222700000</v>
      </c>
    </row>
    <row r="29" ht="23.1" customHeight="1" spans="1:9">
      <c r="A29" s="142" t="s">
        <v>468</v>
      </c>
      <c r="B29" s="150" t="s">
        <v>437</v>
      </c>
      <c r="C29" s="62">
        <v>100</v>
      </c>
      <c r="D29" s="22">
        <v>242000000</v>
      </c>
      <c r="E29" s="76"/>
      <c r="F29" s="143" t="s">
        <v>469</v>
      </c>
      <c r="G29" s="150" t="s">
        <v>437</v>
      </c>
      <c r="H29" s="110">
        <v>100</v>
      </c>
      <c r="I29" s="22">
        <v>230000000</v>
      </c>
    </row>
    <row r="30" ht="23.1" customHeight="1" spans="1:9">
      <c r="A30" s="142" t="s">
        <v>470</v>
      </c>
      <c r="B30" s="150" t="s">
        <v>442</v>
      </c>
      <c r="C30" s="62">
        <v>100</v>
      </c>
      <c r="D30" s="22">
        <v>248000000</v>
      </c>
      <c r="E30" s="56"/>
      <c r="F30" s="143" t="s">
        <v>471</v>
      </c>
      <c r="G30" s="150" t="s">
        <v>442</v>
      </c>
      <c r="H30" s="110">
        <v>100</v>
      </c>
      <c r="I30" s="22">
        <v>237000000</v>
      </c>
    </row>
    <row r="31" ht="23.1" customHeight="1" spans="1:9">
      <c r="A31" s="43" t="s">
        <v>472</v>
      </c>
      <c r="B31" s="74" t="s">
        <v>445</v>
      </c>
      <c r="C31" s="74">
        <v>120</v>
      </c>
      <c r="D31" s="66">
        <v>440000000</v>
      </c>
      <c r="E31" s="76"/>
      <c r="F31" s="145" t="s">
        <v>473</v>
      </c>
      <c r="G31" s="74" t="s">
        <v>445</v>
      </c>
      <c r="H31" s="146">
        <v>120</v>
      </c>
      <c r="I31" s="66">
        <v>430000000</v>
      </c>
    </row>
    <row r="32" ht="15" customHeight="1" spans="1:9">
      <c r="A32" s="10" t="s">
        <v>474</v>
      </c>
      <c r="B32" s="11"/>
      <c r="C32" s="11"/>
      <c r="D32" s="12"/>
      <c r="E32" s="76"/>
      <c r="F32" s="10" t="s">
        <v>474</v>
      </c>
      <c r="G32" s="11"/>
      <c r="H32" s="11"/>
      <c r="I32" s="12"/>
    </row>
    <row r="33" ht="23.1" customHeight="1" spans="1:9">
      <c r="A33" s="151" t="s">
        <v>475</v>
      </c>
      <c r="B33" s="152" t="s">
        <v>476</v>
      </c>
      <c r="C33" s="153"/>
      <c r="D33" s="22">
        <v>2200000</v>
      </c>
      <c r="E33" s="76"/>
      <c r="F33" s="154" t="s">
        <v>173</v>
      </c>
      <c r="G33" s="152" t="s">
        <v>477</v>
      </c>
      <c r="H33" s="153"/>
      <c r="I33" s="149">
        <v>8950000</v>
      </c>
    </row>
    <row r="34" ht="18" customHeight="1" spans="1:9">
      <c r="A34" s="155" t="s">
        <v>478</v>
      </c>
      <c r="B34" s="156" t="s">
        <v>479</v>
      </c>
      <c r="C34" s="157"/>
      <c r="D34" s="22">
        <v>2400000</v>
      </c>
      <c r="E34" s="158"/>
      <c r="F34" s="159" t="s">
        <v>480</v>
      </c>
      <c r="G34" s="160" t="s">
        <v>481</v>
      </c>
      <c r="H34" s="161"/>
      <c r="I34" s="22">
        <v>16700000</v>
      </c>
    </row>
    <row r="35" ht="18" customHeight="1" spans="1:9">
      <c r="A35" s="155" t="s">
        <v>482</v>
      </c>
      <c r="B35" s="162" t="s">
        <v>483</v>
      </c>
      <c r="C35" s="163"/>
      <c r="D35" s="22">
        <v>1200000</v>
      </c>
      <c r="E35" s="164"/>
      <c r="F35" s="165" t="s">
        <v>484</v>
      </c>
      <c r="G35" s="160" t="s">
        <v>485</v>
      </c>
      <c r="H35" s="161"/>
      <c r="I35" s="138">
        <v>450000</v>
      </c>
    </row>
    <row r="36" ht="16" customHeight="1" spans="1:9">
      <c r="A36" s="166" t="s">
        <v>486</v>
      </c>
      <c r="B36" s="167" t="s">
        <v>487</v>
      </c>
      <c r="C36" s="168"/>
      <c r="D36" s="66">
        <v>1500000</v>
      </c>
      <c r="E36" s="169"/>
      <c r="F36" s="170" t="s">
        <v>488</v>
      </c>
      <c r="G36" s="171" t="s">
        <v>489</v>
      </c>
      <c r="H36" s="172"/>
      <c r="I36" s="173">
        <v>5500000</v>
      </c>
    </row>
    <row r="37" ht="6" customHeight="1"/>
    <row r="38" ht="14.25" spans="1:1">
      <c r="A38" s="320" t="s">
        <v>101</v>
      </c>
    </row>
  </sheetData>
  <sheetProtection formatCells="0" formatColumns="0" formatRows="0" insertRows="0" insertColumns="0" insertHyperlinks="0" deleteColumns="0" deleteRows="0" sort="0" autoFilter="0" pivotTables="0"/>
  <mergeCells count="14">
    <mergeCell ref="A4:D4"/>
    <mergeCell ref="F4:I4"/>
    <mergeCell ref="A18:D18"/>
    <mergeCell ref="F18:I18"/>
    <mergeCell ref="A32:D32"/>
    <mergeCell ref="F32:I32"/>
    <mergeCell ref="B33:C33"/>
    <mergeCell ref="G33:H33"/>
    <mergeCell ref="B34:C34"/>
    <mergeCell ref="G34:H34"/>
    <mergeCell ref="B35:C35"/>
    <mergeCell ref="G35:H35"/>
    <mergeCell ref="B36:C36"/>
    <mergeCell ref="G36:H36"/>
  </mergeCells>
  <pageMargins left="0.3" right="0.1" top="0.25" bottom="0.25" header="0.5" footer="0.25"/>
  <pageSetup paperSize="9" scale="98" orientation="portrait" horizontalDpi="600" verticalDpi="300"/>
  <headerFooter alignWithMargins="0">
    <oddFooter>&amp;C&amp;A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1" sqref="A1"/>
    </sheetView>
  </sheetViews>
  <sheetFormatPr defaultColWidth="9" defaultRowHeight="12"/>
  <cols>
    <col min="1" max="1" width="17.5714285714286" style="1" customWidth="1"/>
    <col min="2" max="2" width="17.7142857142857" style="1" customWidth="1"/>
    <col min="3" max="3" width="8.57142857142857" style="1" customWidth="1"/>
    <col min="4" max="4" width="12.4285714285714" style="1" customWidth="1"/>
    <col min="5" max="5" width="0.714285714285714" style="1" customWidth="1"/>
    <col min="6" max="6" width="17.4285714285714" style="1" customWidth="1"/>
    <col min="7" max="7" width="18" style="1" customWidth="1"/>
    <col min="8" max="8" width="9" style="1" customWidth="1"/>
    <col min="9" max="9" width="11.5714285714286" style="1" customWidth="1"/>
    <col min="10" max="16373" width="9.14285714285714" style="1"/>
    <col min="16374" max="16384" width="9" style="1"/>
  </cols>
  <sheetData>
    <row r="1" ht="21" customHeight="1" spans="1:9">
      <c r="A1" s="3"/>
      <c r="B1" s="3"/>
      <c r="C1" s="3"/>
      <c r="D1" s="4" t="s">
        <v>187</v>
      </c>
      <c r="E1" s="3"/>
      <c r="F1" s="3"/>
      <c r="G1" s="3"/>
      <c r="H1" s="3"/>
      <c r="I1" s="3"/>
    </row>
    <row r="2" ht="17.25" customHeight="1" spans="1:9">
      <c r="A2" s="5"/>
      <c r="B2" s="6"/>
      <c r="C2" s="6"/>
      <c r="D2" s="7" t="s">
        <v>1</v>
      </c>
      <c r="E2" s="6"/>
      <c r="F2" s="6"/>
      <c r="G2" s="6"/>
      <c r="H2" s="6"/>
      <c r="I2" s="6"/>
    </row>
    <row r="3" ht="16.5" spans="1:9">
      <c r="A3" s="81" t="s">
        <v>490</v>
      </c>
      <c r="B3" s="82"/>
      <c r="C3" s="82"/>
      <c r="D3" s="82"/>
      <c r="E3" s="82"/>
      <c r="F3" s="82"/>
      <c r="G3" s="82"/>
      <c r="H3" s="82"/>
      <c r="I3" s="82"/>
    </row>
    <row r="4" ht="15" customHeight="1" spans="1:9">
      <c r="A4" s="10" t="s">
        <v>491</v>
      </c>
      <c r="B4" s="11"/>
      <c r="C4" s="11"/>
      <c r="D4" s="12"/>
      <c r="E4" s="83"/>
      <c r="F4" s="10" t="s">
        <v>492</v>
      </c>
      <c r="G4" s="11"/>
      <c r="H4" s="11"/>
      <c r="I4" s="12"/>
    </row>
    <row r="5" ht="15" customHeight="1" spans="1:9">
      <c r="A5" s="16" t="s">
        <v>4</v>
      </c>
      <c r="B5" s="16" t="s">
        <v>5</v>
      </c>
      <c r="C5" s="16" t="s">
        <v>6</v>
      </c>
      <c r="D5" s="16" t="s">
        <v>7</v>
      </c>
      <c r="E5" s="83"/>
      <c r="F5" s="14" t="s">
        <v>4</v>
      </c>
      <c r="G5" s="14" t="s">
        <v>5</v>
      </c>
      <c r="H5" s="14" t="s">
        <v>6</v>
      </c>
      <c r="I5" s="14" t="s">
        <v>7</v>
      </c>
    </row>
    <row r="6" ht="15" customHeight="1" spans="1:9">
      <c r="A6" s="84" t="s">
        <v>493</v>
      </c>
      <c r="B6" s="85"/>
      <c r="C6" s="85"/>
      <c r="D6" s="86"/>
      <c r="E6" s="87"/>
      <c r="F6" s="88" t="s">
        <v>494</v>
      </c>
      <c r="G6" s="89"/>
      <c r="H6" s="89"/>
      <c r="I6" s="135"/>
    </row>
    <row r="7" ht="27" customHeight="1" spans="1:9">
      <c r="A7" s="90" t="s">
        <v>495</v>
      </c>
      <c r="B7" s="91" t="s">
        <v>496</v>
      </c>
      <c r="C7" s="92">
        <v>50</v>
      </c>
      <c r="D7" s="93">
        <v>2200000</v>
      </c>
      <c r="E7" s="94"/>
      <c r="F7" s="95" t="s">
        <v>497</v>
      </c>
      <c r="G7" s="91" t="s">
        <v>496</v>
      </c>
      <c r="H7" s="96">
        <v>50</v>
      </c>
      <c r="I7" s="136">
        <v>2550000</v>
      </c>
    </row>
    <row r="8" ht="14" customHeight="1" spans="1:9">
      <c r="A8" s="97" t="s">
        <v>498</v>
      </c>
      <c r="B8" s="62" t="s">
        <v>219</v>
      </c>
      <c r="C8" s="62">
        <v>50</v>
      </c>
      <c r="D8" s="98">
        <v>2650000</v>
      </c>
      <c r="E8" s="94"/>
      <c r="F8" s="97" t="s">
        <v>499</v>
      </c>
      <c r="G8" s="62" t="s">
        <v>219</v>
      </c>
      <c r="H8" s="62">
        <v>50</v>
      </c>
      <c r="I8" s="98">
        <v>3260000</v>
      </c>
    </row>
    <row r="9" ht="14" customHeight="1" spans="1:9">
      <c r="A9" s="97" t="s">
        <v>498</v>
      </c>
      <c r="B9" s="62" t="s">
        <v>500</v>
      </c>
      <c r="C9" s="62">
        <v>50</v>
      </c>
      <c r="D9" s="98">
        <v>3250000</v>
      </c>
      <c r="E9" s="94"/>
      <c r="F9" s="97" t="s">
        <v>499</v>
      </c>
      <c r="G9" s="62" t="s">
        <v>500</v>
      </c>
      <c r="H9" s="62">
        <v>50</v>
      </c>
      <c r="I9" s="98">
        <v>4340000</v>
      </c>
    </row>
    <row r="10" ht="14" customHeight="1" spans="1:9">
      <c r="A10" s="97" t="s">
        <v>501</v>
      </c>
      <c r="B10" s="99" t="s">
        <v>502</v>
      </c>
      <c r="C10" s="99">
        <v>50</v>
      </c>
      <c r="D10" s="100">
        <v>2240000</v>
      </c>
      <c r="E10" s="94"/>
      <c r="F10" s="97" t="s">
        <v>503</v>
      </c>
      <c r="G10" s="99" t="s">
        <v>502</v>
      </c>
      <c r="H10" s="99">
        <v>50</v>
      </c>
      <c r="I10" s="100">
        <v>3000000</v>
      </c>
    </row>
    <row r="11" ht="14" customHeight="1" spans="1:9">
      <c r="A11" s="97" t="s">
        <v>504</v>
      </c>
      <c r="B11" s="99" t="s">
        <v>505</v>
      </c>
      <c r="C11" s="99">
        <v>50</v>
      </c>
      <c r="D11" s="100">
        <v>3010000</v>
      </c>
      <c r="E11" s="94"/>
      <c r="F11" s="97" t="s">
        <v>506</v>
      </c>
      <c r="G11" s="99" t="s">
        <v>505</v>
      </c>
      <c r="H11" s="99">
        <v>50</v>
      </c>
      <c r="I11" s="100">
        <v>4510000</v>
      </c>
    </row>
    <row r="12" ht="14" customHeight="1" spans="1:9">
      <c r="A12" s="97" t="s">
        <v>504</v>
      </c>
      <c r="B12" s="99" t="s">
        <v>500</v>
      </c>
      <c r="C12" s="99">
        <v>50</v>
      </c>
      <c r="D12" s="100">
        <v>3470000</v>
      </c>
      <c r="E12" s="94"/>
      <c r="F12" s="97" t="s">
        <v>506</v>
      </c>
      <c r="G12" s="99" t="s">
        <v>500</v>
      </c>
      <c r="H12" s="99">
        <v>50</v>
      </c>
      <c r="I12" s="100">
        <f>I11</f>
        <v>4510000</v>
      </c>
    </row>
    <row r="13" ht="14" customHeight="1" spans="1:9">
      <c r="A13" s="97" t="s">
        <v>507</v>
      </c>
      <c r="B13" s="62" t="s">
        <v>508</v>
      </c>
      <c r="C13" s="62">
        <v>50</v>
      </c>
      <c r="D13" s="98">
        <v>4500000</v>
      </c>
      <c r="E13" s="94"/>
      <c r="F13" s="97" t="s">
        <v>509</v>
      </c>
      <c r="G13" s="62" t="s">
        <v>508</v>
      </c>
      <c r="H13" s="62">
        <v>50</v>
      </c>
      <c r="I13" s="98">
        <v>6000000</v>
      </c>
    </row>
    <row r="14" ht="14" customHeight="1" spans="1:9">
      <c r="A14" s="97" t="s">
        <v>507</v>
      </c>
      <c r="B14" s="62" t="s">
        <v>510</v>
      </c>
      <c r="C14" s="62">
        <v>50</v>
      </c>
      <c r="D14" s="98">
        <v>5360000</v>
      </c>
      <c r="E14" s="76"/>
      <c r="F14" s="97" t="s">
        <v>509</v>
      </c>
      <c r="G14" s="62" t="s">
        <v>510</v>
      </c>
      <c r="H14" s="62">
        <v>50</v>
      </c>
      <c r="I14" s="98">
        <v>7080000</v>
      </c>
    </row>
    <row r="15" ht="14" customHeight="1" spans="1:9">
      <c r="A15" s="97" t="s">
        <v>511</v>
      </c>
      <c r="B15" s="62" t="s">
        <v>512</v>
      </c>
      <c r="C15" s="62">
        <v>65</v>
      </c>
      <c r="D15" s="98">
        <v>7500000</v>
      </c>
      <c r="E15" s="76"/>
      <c r="F15" s="97" t="s">
        <v>513</v>
      </c>
      <c r="G15" s="62" t="s">
        <v>512</v>
      </c>
      <c r="H15" s="62">
        <v>65</v>
      </c>
      <c r="I15" s="98">
        <v>9400000</v>
      </c>
    </row>
    <row r="16" ht="14" customHeight="1" spans="1:9">
      <c r="A16" s="97" t="s">
        <v>514</v>
      </c>
      <c r="B16" s="62" t="s">
        <v>515</v>
      </c>
      <c r="C16" s="62">
        <v>65</v>
      </c>
      <c r="D16" s="101">
        <v>11130000</v>
      </c>
      <c r="E16" s="76"/>
      <c r="F16" s="97" t="s">
        <v>516</v>
      </c>
      <c r="G16" s="62" t="s">
        <v>515</v>
      </c>
      <c r="H16" s="62">
        <v>65</v>
      </c>
      <c r="I16" s="101">
        <v>12000000</v>
      </c>
    </row>
    <row r="17" ht="14" customHeight="1" spans="1:9">
      <c r="A17" s="97" t="s">
        <v>517</v>
      </c>
      <c r="B17" s="62" t="s">
        <v>100</v>
      </c>
      <c r="C17" s="62">
        <v>65</v>
      </c>
      <c r="D17" s="101">
        <v>13850000</v>
      </c>
      <c r="E17" s="102"/>
      <c r="F17" s="97" t="s">
        <v>518</v>
      </c>
      <c r="G17" s="62" t="s">
        <v>100</v>
      </c>
      <c r="H17" s="62">
        <v>65</v>
      </c>
      <c r="I17" s="101">
        <v>17500000</v>
      </c>
    </row>
    <row r="18" ht="14" customHeight="1" spans="1:9">
      <c r="A18" s="103" t="s">
        <v>519</v>
      </c>
      <c r="B18" s="104"/>
      <c r="C18" s="104"/>
      <c r="D18" s="105"/>
      <c r="E18" s="106"/>
      <c r="F18" s="107" t="s">
        <v>520</v>
      </c>
      <c r="G18" s="108"/>
      <c r="H18" s="108"/>
      <c r="I18" s="112"/>
    </row>
    <row r="19" ht="29" customHeight="1" spans="1:9">
      <c r="A19" s="90" t="s">
        <v>521</v>
      </c>
      <c r="B19" s="91" t="s">
        <v>496</v>
      </c>
      <c r="C19" s="92">
        <v>50</v>
      </c>
      <c r="D19" s="93">
        <v>2350000</v>
      </c>
      <c r="E19" s="76"/>
      <c r="F19" s="109" t="s">
        <v>522</v>
      </c>
      <c r="G19" s="91" t="s">
        <v>496</v>
      </c>
      <c r="H19" s="96">
        <v>50</v>
      </c>
      <c r="I19" s="137">
        <v>2700000</v>
      </c>
    </row>
    <row r="20" ht="14" customHeight="1" spans="1:9">
      <c r="A20" s="97" t="s">
        <v>523</v>
      </c>
      <c r="B20" s="62" t="s">
        <v>219</v>
      </c>
      <c r="C20" s="62">
        <v>50</v>
      </c>
      <c r="D20" s="98">
        <v>2950000</v>
      </c>
      <c r="E20" s="76"/>
      <c r="F20" s="97" t="s">
        <v>524</v>
      </c>
      <c r="G20" s="62" t="s">
        <v>219</v>
      </c>
      <c r="H20" s="62">
        <v>50</v>
      </c>
      <c r="I20" s="98">
        <v>4200000</v>
      </c>
    </row>
    <row r="21" ht="14" customHeight="1" spans="1:9">
      <c r="A21" s="97" t="s">
        <v>523</v>
      </c>
      <c r="B21" s="62" t="s">
        <v>500</v>
      </c>
      <c r="C21" s="62">
        <v>50</v>
      </c>
      <c r="D21" s="98">
        <v>3360000</v>
      </c>
      <c r="E21" s="76"/>
      <c r="F21" s="97" t="s">
        <v>524</v>
      </c>
      <c r="G21" s="62" t="s">
        <v>500</v>
      </c>
      <c r="H21" s="62">
        <v>50</v>
      </c>
      <c r="I21" s="98">
        <v>5000000</v>
      </c>
    </row>
    <row r="22" ht="14" customHeight="1" spans="1:9">
      <c r="A22" s="97" t="s">
        <v>525</v>
      </c>
      <c r="B22" s="99" t="s">
        <v>502</v>
      </c>
      <c r="C22" s="99">
        <v>50</v>
      </c>
      <c r="D22" s="100">
        <v>2380000</v>
      </c>
      <c r="E22" s="76"/>
      <c r="F22" s="97" t="s">
        <v>526</v>
      </c>
      <c r="G22" s="99" t="s">
        <v>502</v>
      </c>
      <c r="H22" s="99">
        <v>50</v>
      </c>
      <c r="I22" s="98">
        <v>3300000</v>
      </c>
    </row>
    <row r="23" ht="14" customHeight="1" spans="1:9">
      <c r="A23" s="97" t="s">
        <v>527</v>
      </c>
      <c r="B23" s="99" t="s">
        <v>505</v>
      </c>
      <c r="C23" s="99">
        <v>50</v>
      </c>
      <c r="D23" s="100">
        <v>3200000</v>
      </c>
      <c r="E23" s="76"/>
      <c r="F23" s="97" t="s">
        <v>528</v>
      </c>
      <c r="G23" s="99" t="s">
        <v>505</v>
      </c>
      <c r="H23" s="99">
        <v>50</v>
      </c>
      <c r="I23" s="98">
        <v>4100000</v>
      </c>
    </row>
    <row r="24" ht="14" customHeight="1" spans="1:9">
      <c r="A24" s="97" t="s">
        <v>527</v>
      </c>
      <c r="B24" s="99" t="s">
        <v>500</v>
      </c>
      <c r="C24" s="99">
        <v>50</v>
      </c>
      <c r="D24" s="100">
        <v>3620000</v>
      </c>
      <c r="E24" s="76"/>
      <c r="F24" s="97" t="s">
        <v>528</v>
      </c>
      <c r="G24" s="99" t="s">
        <v>500</v>
      </c>
      <c r="H24" s="99">
        <v>50</v>
      </c>
      <c r="I24" s="98">
        <v>5100000</v>
      </c>
    </row>
    <row r="25" ht="14" customHeight="1" spans="1:9">
      <c r="A25" s="97" t="s">
        <v>529</v>
      </c>
      <c r="B25" s="110" t="s">
        <v>508</v>
      </c>
      <c r="C25" s="62">
        <v>50</v>
      </c>
      <c r="D25" s="98">
        <v>4740000</v>
      </c>
      <c r="E25" s="76"/>
      <c r="F25" s="97" t="s">
        <v>530</v>
      </c>
      <c r="G25" s="110" t="s">
        <v>508</v>
      </c>
      <c r="H25" s="62">
        <v>50</v>
      </c>
      <c r="I25" s="98">
        <v>6380000</v>
      </c>
    </row>
    <row r="26" ht="14" customHeight="1" spans="1:9">
      <c r="A26" s="97" t="s">
        <v>529</v>
      </c>
      <c r="B26" s="62" t="s">
        <v>510</v>
      </c>
      <c r="C26" s="62">
        <v>50</v>
      </c>
      <c r="D26" s="98">
        <v>5670000</v>
      </c>
      <c r="E26" s="94"/>
      <c r="F26" s="97" t="s">
        <v>530</v>
      </c>
      <c r="G26" s="62" t="s">
        <v>510</v>
      </c>
      <c r="H26" s="62">
        <v>50</v>
      </c>
      <c r="I26" s="98">
        <v>7500000</v>
      </c>
    </row>
    <row r="27" ht="14" customHeight="1" spans="1:9">
      <c r="A27" s="97" t="s">
        <v>531</v>
      </c>
      <c r="B27" s="62" t="s">
        <v>512</v>
      </c>
      <c r="C27" s="62">
        <v>65</v>
      </c>
      <c r="D27" s="98">
        <v>8150000</v>
      </c>
      <c r="E27" s="94"/>
      <c r="F27" s="97" t="s">
        <v>532</v>
      </c>
      <c r="G27" s="62" t="s">
        <v>512</v>
      </c>
      <c r="H27" s="62">
        <v>65</v>
      </c>
      <c r="I27" s="98">
        <v>10200000</v>
      </c>
    </row>
    <row r="28" ht="14" customHeight="1" spans="1:9">
      <c r="A28" s="97" t="s">
        <v>533</v>
      </c>
      <c r="B28" s="62" t="s">
        <v>515</v>
      </c>
      <c r="C28" s="62">
        <v>65</v>
      </c>
      <c r="D28" s="101">
        <v>12470000</v>
      </c>
      <c r="E28" s="111"/>
      <c r="F28" s="97" t="s">
        <v>534</v>
      </c>
      <c r="G28" s="62" t="s">
        <v>515</v>
      </c>
      <c r="H28" s="62">
        <v>65</v>
      </c>
      <c r="I28" s="98">
        <v>15200000</v>
      </c>
    </row>
    <row r="29" ht="14" customHeight="1" spans="1:9">
      <c r="A29" s="97" t="s">
        <v>535</v>
      </c>
      <c r="B29" s="62" t="s">
        <v>100</v>
      </c>
      <c r="C29" s="62">
        <v>65</v>
      </c>
      <c r="D29" s="101">
        <v>15100000</v>
      </c>
      <c r="E29" s="94"/>
      <c r="F29" s="97" t="s">
        <v>536</v>
      </c>
      <c r="G29" s="62" t="s">
        <v>100</v>
      </c>
      <c r="H29" s="62">
        <v>65</v>
      </c>
      <c r="I29" s="138">
        <v>19200000</v>
      </c>
    </row>
    <row r="30" ht="14" customHeight="1" spans="1:9">
      <c r="A30" s="107" t="s">
        <v>537</v>
      </c>
      <c r="B30" s="108"/>
      <c r="C30" s="108"/>
      <c r="D30" s="112"/>
      <c r="E30" s="94"/>
      <c r="F30" s="113" t="s">
        <v>538</v>
      </c>
      <c r="G30" s="114"/>
      <c r="H30" s="114"/>
      <c r="I30" s="139"/>
    </row>
    <row r="31" ht="14" customHeight="1" spans="1:9">
      <c r="A31" s="115" t="s">
        <v>539</v>
      </c>
      <c r="B31" s="116" t="s">
        <v>219</v>
      </c>
      <c r="C31" s="116">
        <v>50</v>
      </c>
      <c r="D31" s="23">
        <v>3400000</v>
      </c>
      <c r="E31" s="94"/>
      <c r="F31" s="115" t="s">
        <v>540</v>
      </c>
      <c r="G31" s="116" t="s">
        <v>541</v>
      </c>
      <c r="H31" s="116">
        <v>50</v>
      </c>
      <c r="I31" s="23">
        <v>3900000</v>
      </c>
    </row>
    <row r="32" ht="14" customHeight="1" spans="1:9">
      <c r="A32" s="97" t="s">
        <v>539</v>
      </c>
      <c r="B32" s="62" t="s">
        <v>500</v>
      </c>
      <c r="C32" s="62">
        <v>50</v>
      </c>
      <c r="D32" s="98">
        <v>3830000</v>
      </c>
      <c r="E32" s="94"/>
      <c r="F32" s="97" t="s">
        <v>542</v>
      </c>
      <c r="G32" s="110" t="s">
        <v>543</v>
      </c>
      <c r="H32" s="62">
        <v>50</v>
      </c>
      <c r="I32" s="98">
        <v>4820000</v>
      </c>
    </row>
    <row r="33" ht="14" customHeight="1" spans="1:9">
      <c r="A33" s="97" t="s">
        <v>544</v>
      </c>
      <c r="B33" s="62" t="s">
        <v>545</v>
      </c>
      <c r="C33" s="62">
        <v>50</v>
      </c>
      <c r="D33" s="98">
        <v>4710000</v>
      </c>
      <c r="E33" s="94"/>
      <c r="F33" s="97" t="s">
        <v>546</v>
      </c>
      <c r="G33" s="110" t="s">
        <v>510</v>
      </c>
      <c r="H33" s="62">
        <v>50</v>
      </c>
      <c r="I33" s="98">
        <v>6720000</v>
      </c>
    </row>
    <row r="34" ht="14" customHeight="1" spans="1:9">
      <c r="A34" s="97" t="s">
        <v>544</v>
      </c>
      <c r="B34" s="62" t="s">
        <v>510</v>
      </c>
      <c r="C34" s="62">
        <v>50</v>
      </c>
      <c r="D34" s="98">
        <v>6090000</v>
      </c>
      <c r="E34" s="76"/>
      <c r="F34" s="97" t="s">
        <v>547</v>
      </c>
      <c r="G34" s="110" t="s">
        <v>548</v>
      </c>
      <c r="H34" s="62">
        <v>65</v>
      </c>
      <c r="I34" s="98">
        <v>9990000</v>
      </c>
    </row>
    <row r="35" ht="14" customHeight="1" spans="1:9">
      <c r="A35" s="97" t="s">
        <v>549</v>
      </c>
      <c r="B35" s="62" t="s">
        <v>548</v>
      </c>
      <c r="C35" s="62">
        <v>65</v>
      </c>
      <c r="D35" s="98">
        <v>8900000</v>
      </c>
      <c r="E35" s="76"/>
      <c r="F35" s="97" t="s">
        <v>550</v>
      </c>
      <c r="G35" s="110" t="s">
        <v>417</v>
      </c>
      <c r="H35" s="62">
        <v>65</v>
      </c>
      <c r="I35" s="22">
        <v>15300000</v>
      </c>
    </row>
    <row r="36" ht="14" customHeight="1" spans="1:9">
      <c r="A36" s="97" t="s">
        <v>551</v>
      </c>
      <c r="B36" s="62" t="s">
        <v>417</v>
      </c>
      <c r="C36" s="62">
        <v>65</v>
      </c>
      <c r="D36" s="98">
        <v>12750000</v>
      </c>
      <c r="E36" s="76"/>
      <c r="F36" s="117" t="s">
        <v>552</v>
      </c>
      <c r="G36" s="74" t="s">
        <v>100</v>
      </c>
      <c r="H36" s="74">
        <v>65</v>
      </c>
      <c r="I36" s="66">
        <v>17500000</v>
      </c>
    </row>
    <row r="37" ht="14" customHeight="1" spans="1:9">
      <c r="A37" s="97" t="s">
        <v>553</v>
      </c>
      <c r="B37" s="62" t="s">
        <v>100</v>
      </c>
      <c r="C37" s="62">
        <v>65</v>
      </c>
      <c r="D37" s="98">
        <v>16500000</v>
      </c>
      <c r="E37" s="102"/>
      <c r="F37" s="118"/>
      <c r="G37" s="119"/>
      <c r="H37" s="120"/>
      <c r="I37" s="140"/>
    </row>
    <row r="38" ht="14" customHeight="1" spans="1:9">
      <c r="A38" s="17" t="s">
        <v>554</v>
      </c>
      <c r="B38" s="121"/>
      <c r="C38" s="121"/>
      <c r="D38" s="18"/>
      <c r="F38" s="17" t="s">
        <v>555</v>
      </c>
      <c r="G38" s="121"/>
      <c r="H38" s="121"/>
      <c r="I38" s="18"/>
    </row>
    <row r="39" ht="14" customHeight="1" spans="1:9">
      <c r="A39" s="17" t="s">
        <v>4</v>
      </c>
      <c r="B39" s="121"/>
      <c r="C39" s="18"/>
      <c r="D39" s="16" t="s">
        <v>7</v>
      </c>
      <c r="F39" s="122" t="s">
        <v>556</v>
      </c>
      <c r="G39" s="123"/>
      <c r="H39" s="124"/>
      <c r="I39" s="128">
        <v>1000000</v>
      </c>
    </row>
    <row r="40" ht="14" customHeight="1" spans="1:9">
      <c r="A40" s="125" t="s">
        <v>557</v>
      </c>
      <c r="B40" s="126"/>
      <c r="C40" s="127"/>
      <c r="D40" s="128">
        <v>710000</v>
      </c>
      <c r="F40" s="122" t="s">
        <v>558</v>
      </c>
      <c r="G40" s="123"/>
      <c r="H40" s="124"/>
      <c r="I40" s="128">
        <v>1900000</v>
      </c>
    </row>
    <row r="41" ht="14" customHeight="1" spans="1:9">
      <c r="A41" s="129" t="s">
        <v>559</v>
      </c>
      <c r="B41" s="123"/>
      <c r="C41" s="124"/>
      <c r="D41" s="98">
        <v>1120000</v>
      </c>
      <c r="F41" s="122" t="s">
        <v>560</v>
      </c>
      <c r="G41" s="123"/>
      <c r="H41" s="124"/>
      <c r="I41" s="128">
        <v>10000000</v>
      </c>
    </row>
    <row r="42" ht="14" customHeight="1" spans="1:9">
      <c r="A42" s="122" t="s">
        <v>561</v>
      </c>
      <c r="B42" s="123"/>
      <c r="C42" s="124"/>
      <c r="D42" s="128">
        <v>340000</v>
      </c>
      <c r="F42" s="17" t="s">
        <v>562</v>
      </c>
      <c r="G42" s="121"/>
      <c r="H42" s="121"/>
      <c r="I42" s="18"/>
    </row>
    <row r="43" ht="14" customHeight="1" spans="1:9">
      <c r="A43" s="122" t="s">
        <v>563</v>
      </c>
      <c r="B43" s="130"/>
      <c r="C43" s="124"/>
      <c r="D43" s="128">
        <v>340000</v>
      </c>
      <c r="F43" s="122" t="s">
        <v>564</v>
      </c>
      <c r="G43" s="123"/>
      <c r="H43" s="124"/>
      <c r="I43" s="128">
        <v>4850000</v>
      </c>
    </row>
    <row r="44" ht="14" customHeight="1" spans="1:9">
      <c r="A44" s="122" t="s">
        <v>565</v>
      </c>
      <c r="B44" s="123"/>
      <c r="C44" s="124"/>
      <c r="D44" s="128">
        <v>340000</v>
      </c>
      <c r="F44" s="122" t="s">
        <v>566</v>
      </c>
      <c r="G44" s="123"/>
      <c r="H44" s="124"/>
      <c r="I44" s="128">
        <v>6500000</v>
      </c>
    </row>
    <row r="45" ht="14" customHeight="1" spans="1:9">
      <c r="A45" s="122" t="s">
        <v>567</v>
      </c>
      <c r="B45" s="123"/>
      <c r="C45" s="124"/>
      <c r="D45" s="128">
        <v>370000</v>
      </c>
      <c r="F45" s="122" t="s">
        <v>568</v>
      </c>
      <c r="G45" s="123"/>
      <c r="H45" s="124"/>
      <c r="I45" s="128">
        <v>8800000</v>
      </c>
    </row>
    <row r="46" ht="14" customHeight="1" spans="1:9">
      <c r="A46" s="122" t="s">
        <v>569</v>
      </c>
      <c r="B46" s="123"/>
      <c r="C46" s="124"/>
      <c r="D46" s="128">
        <v>370000</v>
      </c>
      <c r="F46" s="122" t="s">
        <v>570</v>
      </c>
      <c r="G46" s="123"/>
      <c r="H46" s="124"/>
      <c r="I46" s="128">
        <v>10500000</v>
      </c>
    </row>
    <row r="47" ht="14" customHeight="1" spans="1:9">
      <c r="A47" s="17" t="s">
        <v>571</v>
      </c>
      <c r="B47" s="121"/>
      <c r="C47" s="121"/>
      <c r="D47" s="18"/>
      <c r="F47" s="17" t="s">
        <v>572</v>
      </c>
      <c r="G47" s="121"/>
      <c r="H47" s="121"/>
      <c r="I47" s="18"/>
    </row>
    <row r="48" ht="14" customHeight="1" spans="1:9">
      <c r="A48" s="122" t="s">
        <v>573</v>
      </c>
      <c r="B48" s="123"/>
      <c r="C48" s="124"/>
      <c r="D48" s="128">
        <v>580000</v>
      </c>
      <c r="F48" s="122" t="s">
        <v>574</v>
      </c>
      <c r="G48" s="123"/>
      <c r="H48" s="124"/>
      <c r="I48" s="128">
        <v>1010000</v>
      </c>
    </row>
    <row r="49" ht="14" customHeight="1" spans="1:9">
      <c r="A49" s="122" t="s">
        <v>575</v>
      </c>
      <c r="B49" s="123"/>
      <c r="C49" s="124"/>
      <c r="D49" s="128">
        <v>630000</v>
      </c>
      <c r="F49" s="122" t="s">
        <v>576</v>
      </c>
      <c r="G49" s="123"/>
      <c r="H49" s="124"/>
      <c r="I49" s="128">
        <v>1020000</v>
      </c>
    </row>
    <row r="50" ht="14" customHeight="1" spans="1:9">
      <c r="A50" s="122" t="s">
        <v>577</v>
      </c>
      <c r="B50" s="123"/>
      <c r="C50" s="124"/>
      <c r="D50" s="128">
        <v>1150000</v>
      </c>
      <c r="F50" s="122" t="s">
        <v>578</v>
      </c>
      <c r="G50" s="123"/>
      <c r="H50" s="124"/>
      <c r="I50" s="128">
        <v>2250000</v>
      </c>
    </row>
    <row r="51" ht="14" customHeight="1" spans="1:9">
      <c r="A51" s="122" t="s">
        <v>579</v>
      </c>
      <c r="B51" s="123"/>
      <c r="C51" s="124"/>
      <c r="D51" s="128">
        <v>1600000</v>
      </c>
      <c r="F51" s="122" t="s">
        <v>580</v>
      </c>
      <c r="G51" s="123"/>
      <c r="H51" s="124"/>
      <c r="I51" s="128">
        <v>2300000</v>
      </c>
    </row>
    <row r="52" ht="14" customHeight="1" spans="1:9">
      <c r="A52" s="131" t="s">
        <v>581</v>
      </c>
      <c r="B52" s="132"/>
      <c r="C52" s="133"/>
      <c r="D52" s="134">
        <v>4800000</v>
      </c>
      <c r="F52" s="131" t="s">
        <v>582</v>
      </c>
      <c r="G52" s="132"/>
      <c r="H52" s="133"/>
      <c r="I52" s="134">
        <v>5500000</v>
      </c>
    </row>
    <row r="53" ht="14" customHeight="1" spans="1:1">
      <c r="A53" s="320" t="s">
        <v>101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3:I3"/>
    <mergeCell ref="A4:D4"/>
    <mergeCell ref="F4:I4"/>
    <mergeCell ref="A6:D6"/>
    <mergeCell ref="F6:I6"/>
    <mergeCell ref="A18:D18"/>
    <mergeCell ref="F18:I18"/>
    <mergeCell ref="A30:D30"/>
    <mergeCell ref="F30:I30"/>
    <mergeCell ref="A38:D38"/>
    <mergeCell ref="F38:I38"/>
    <mergeCell ref="A39:C39"/>
    <mergeCell ref="F42:I42"/>
    <mergeCell ref="A47:D47"/>
    <mergeCell ref="F47:I47"/>
  </mergeCells>
  <pageMargins left="0.349305555555556" right="0.25" top="0.05" bottom="0.05" header="0.5" footer="0.25"/>
  <pageSetup paperSize="9" scale="98" orientation="portrait" horizontalDpi="600"/>
  <headerFooter alignWithMargins="0">
    <oddFooter>&amp;C&amp;A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1" sqref="A1"/>
    </sheetView>
  </sheetViews>
  <sheetFormatPr defaultColWidth="9" defaultRowHeight="12"/>
  <cols>
    <col min="1" max="1" width="18.1428571428571" style="1" customWidth="1"/>
    <col min="2" max="2" width="16" style="1" customWidth="1"/>
    <col min="3" max="3" width="7.85714285714286" style="1" customWidth="1"/>
    <col min="4" max="4" width="12.2857142857143" style="1" customWidth="1"/>
    <col min="5" max="5" width="1.28571428571429" style="2" customWidth="1"/>
    <col min="6" max="6" width="30.8571428571429" style="1" customWidth="1"/>
    <col min="7" max="7" width="14.5714285714286" style="1" customWidth="1"/>
    <col min="8" max="8" width="9.42857142857143" style="1" customWidth="1"/>
    <col min="9" max="9" width="11.4285714285714" style="1" customWidth="1"/>
    <col min="10" max="16380" width="9.14285714285714" style="1"/>
    <col min="16381" max="16384" width="9" style="1"/>
  </cols>
  <sheetData>
    <row r="1" ht="23.25" customHeight="1" spans="1:9">
      <c r="A1" s="3"/>
      <c r="B1" s="3"/>
      <c r="C1" s="3"/>
      <c r="D1" s="4" t="s">
        <v>187</v>
      </c>
      <c r="E1" s="3"/>
      <c r="F1" s="3"/>
      <c r="G1" s="3"/>
      <c r="H1" s="3"/>
      <c r="I1" s="3"/>
    </row>
    <row r="2" ht="17.25" customHeight="1" spans="1:9">
      <c r="A2" s="5"/>
      <c r="B2" s="6"/>
      <c r="C2" s="6"/>
      <c r="D2" s="7" t="s">
        <v>583</v>
      </c>
      <c r="E2" s="6"/>
      <c r="F2" s="6"/>
      <c r="G2" s="6"/>
      <c r="H2" s="6"/>
      <c r="I2" s="6"/>
    </row>
    <row r="3" ht="2" customHeight="1" spans="1:9">
      <c r="A3" s="8"/>
      <c r="B3" s="9"/>
      <c r="C3" s="9"/>
      <c r="D3" s="9"/>
      <c r="E3" s="9"/>
      <c r="F3" s="9"/>
      <c r="G3" s="9"/>
      <c r="H3" s="9"/>
      <c r="I3" s="9"/>
    </row>
    <row r="4" ht="17" customHeight="1" spans="1:9">
      <c r="A4" s="10" t="s">
        <v>584</v>
      </c>
      <c r="B4" s="11"/>
      <c r="C4" s="11"/>
      <c r="D4" s="12"/>
      <c r="E4" s="13"/>
      <c r="F4" s="10" t="s">
        <v>585</v>
      </c>
      <c r="G4" s="11"/>
      <c r="H4" s="11"/>
      <c r="I4" s="12"/>
    </row>
    <row r="5" ht="17" customHeight="1" spans="1:9">
      <c r="A5" s="14" t="s">
        <v>4</v>
      </c>
      <c r="B5" s="10" t="s">
        <v>5</v>
      </c>
      <c r="C5" s="12"/>
      <c r="D5" s="14" t="s">
        <v>7</v>
      </c>
      <c r="E5" s="15"/>
      <c r="F5" s="16" t="s">
        <v>4</v>
      </c>
      <c r="G5" s="17" t="s">
        <v>586</v>
      </c>
      <c r="H5" s="18"/>
      <c r="I5" s="16" t="s">
        <v>7</v>
      </c>
    </row>
    <row r="6" ht="17" customHeight="1" spans="1:9">
      <c r="A6" s="19" t="s">
        <v>587</v>
      </c>
      <c r="B6" s="20" t="s">
        <v>588</v>
      </c>
      <c r="C6" s="21"/>
      <c r="D6" s="22">
        <v>700000</v>
      </c>
      <c r="E6" s="23"/>
      <c r="F6" s="24" t="s">
        <v>589</v>
      </c>
      <c r="G6" s="25"/>
      <c r="H6" s="25"/>
      <c r="I6" s="77"/>
    </row>
    <row r="7" ht="17" customHeight="1" spans="1:9">
      <c r="A7" s="19" t="s">
        <v>587</v>
      </c>
      <c r="B7" s="26" t="s">
        <v>590</v>
      </c>
      <c r="C7" s="27"/>
      <c r="D7" s="22">
        <f t="shared" ref="D7:D13" si="0">D6</f>
        <v>700000</v>
      </c>
      <c r="E7" s="28"/>
      <c r="F7" s="29" t="s">
        <v>591</v>
      </c>
      <c r="G7" s="30"/>
      <c r="H7" s="31"/>
      <c r="I7" s="78">
        <v>8500000</v>
      </c>
    </row>
    <row r="8" ht="17" customHeight="1" spans="1:9">
      <c r="A8" s="19" t="s">
        <v>587</v>
      </c>
      <c r="B8" s="26" t="s">
        <v>592</v>
      </c>
      <c r="C8" s="27"/>
      <c r="D8" s="22">
        <f t="shared" si="0"/>
        <v>700000</v>
      </c>
      <c r="E8" s="23"/>
      <c r="F8" s="32" t="s">
        <v>593</v>
      </c>
      <c r="G8" s="33"/>
      <c r="H8" s="33"/>
      <c r="I8" s="79"/>
    </row>
    <row r="9" ht="17" customHeight="1" spans="1:9">
      <c r="A9" s="19" t="s">
        <v>587</v>
      </c>
      <c r="B9" s="26" t="s">
        <v>594</v>
      </c>
      <c r="C9" s="27"/>
      <c r="D9" s="22">
        <f t="shared" si="0"/>
        <v>700000</v>
      </c>
      <c r="E9" s="23"/>
      <c r="F9" s="34" t="s">
        <v>595</v>
      </c>
      <c r="G9" s="35"/>
      <c r="H9" s="35"/>
      <c r="I9" s="80"/>
    </row>
    <row r="10" ht="17" customHeight="1" spans="1:9">
      <c r="A10" s="19" t="s">
        <v>587</v>
      </c>
      <c r="B10" s="26" t="s">
        <v>596</v>
      </c>
      <c r="C10" s="27"/>
      <c r="D10" s="22">
        <f t="shared" si="0"/>
        <v>700000</v>
      </c>
      <c r="E10" s="23"/>
      <c r="F10" s="36" t="s">
        <v>597</v>
      </c>
      <c r="G10" s="37"/>
      <c r="H10" s="38"/>
      <c r="I10" s="72">
        <v>20000000</v>
      </c>
    </row>
    <row r="11" ht="17" customHeight="1" spans="1:9">
      <c r="A11" s="19" t="s">
        <v>587</v>
      </c>
      <c r="B11" s="26" t="s">
        <v>598</v>
      </c>
      <c r="C11" s="27"/>
      <c r="D11" s="22">
        <f t="shared" si="0"/>
        <v>700000</v>
      </c>
      <c r="E11" s="39"/>
      <c r="F11" s="10" t="s">
        <v>318</v>
      </c>
      <c r="G11" s="11"/>
      <c r="H11" s="11"/>
      <c r="I11" s="12"/>
    </row>
    <row r="12" ht="17" customHeight="1" spans="1:9">
      <c r="A12" s="19" t="s">
        <v>587</v>
      </c>
      <c r="B12" s="26" t="s">
        <v>599</v>
      </c>
      <c r="C12" s="27"/>
      <c r="D12" s="22">
        <f t="shared" si="0"/>
        <v>700000</v>
      </c>
      <c r="E12" s="23"/>
      <c r="F12" s="40" t="s">
        <v>321</v>
      </c>
      <c r="G12" s="41" t="s">
        <v>322</v>
      </c>
      <c r="H12" s="42"/>
      <c r="I12" s="68">
        <v>850000</v>
      </c>
    </row>
    <row r="13" ht="17" customHeight="1" spans="1:9">
      <c r="A13" s="19" t="s">
        <v>587</v>
      </c>
      <c r="B13" s="26" t="s">
        <v>600</v>
      </c>
      <c r="C13" s="27"/>
      <c r="D13" s="22">
        <f t="shared" si="0"/>
        <v>700000</v>
      </c>
      <c r="E13" s="23"/>
      <c r="F13" s="40" t="s">
        <v>325</v>
      </c>
      <c r="G13" s="41" t="s">
        <v>322</v>
      </c>
      <c r="H13" s="42"/>
      <c r="I13" s="68">
        <v>1300000</v>
      </c>
    </row>
    <row r="14" ht="17" customHeight="1" spans="1:9">
      <c r="A14" s="19" t="s">
        <v>587</v>
      </c>
      <c r="B14" s="26" t="s">
        <v>601</v>
      </c>
      <c r="C14" s="27"/>
      <c r="D14" s="22">
        <v>720000</v>
      </c>
      <c r="E14" s="23"/>
      <c r="F14" s="40" t="s">
        <v>328</v>
      </c>
      <c r="G14" s="41" t="s">
        <v>329</v>
      </c>
      <c r="H14" s="42"/>
      <c r="I14" s="68">
        <v>950000</v>
      </c>
    </row>
    <row r="15" ht="17" customHeight="1" spans="1:9">
      <c r="A15" s="19" t="s">
        <v>587</v>
      </c>
      <c r="B15" s="26" t="s">
        <v>602</v>
      </c>
      <c r="C15" s="27"/>
      <c r="D15" s="22">
        <f t="shared" ref="D15:D18" si="1">D14</f>
        <v>720000</v>
      </c>
      <c r="E15" s="23"/>
      <c r="F15" s="40" t="s">
        <v>332</v>
      </c>
      <c r="G15" s="41" t="s">
        <v>329</v>
      </c>
      <c r="H15" s="42"/>
      <c r="I15" s="68">
        <v>1350000</v>
      </c>
    </row>
    <row r="16" ht="17" customHeight="1" spans="1:9">
      <c r="A16" s="19" t="s">
        <v>587</v>
      </c>
      <c r="B16" s="26" t="s">
        <v>603</v>
      </c>
      <c r="C16" s="27"/>
      <c r="D16" s="22">
        <f t="shared" si="1"/>
        <v>720000</v>
      </c>
      <c r="E16" s="23"/>
      <c r="F16" s="43" t="s">
        <v>335</v>
      </c>
      <c r="G16" s="44" t="s">
        <v>336</v>
      </c>
      <c r="H16" s="45"/>
      <c r="I16" s="72">
        <v>820000</v>
      </c>
    </row>
    <row r="17" ht="17" customHeight="1" spans="1:9">
      <c r="A17" s="19" t="s">
        <v>587</v>
      </c>
      <c r="B17" s="26" t="s">
        <v>604</v>
      </c>
      <c r="C17" s="27"/>
      <c r="D17" s="22">
        <f t="shared" si="1"/>
        <v>720000</v>
      </c>
      <c r="E17" s="23"/>
      <c r="F17" s="10" t="s">
        <v>605</v>
      </c>
      <c r="G17" s="11"/>
      <c r="H17" s="11"/>
      <c r="I17" s="12"/>
    </row>
    <row r="18" ht="17" customHeight="1" spans="1:9">
      <c r="A18" s="19" t="s">
        <v>587</v>
      </c>
      <c r="B18" s="26" t="s">
        <v>606</v>
      </c>
      <c r="C18" s="27"/>
      <c r="D18" s="22">
        <f t="shared" si="1"/>
        <v>720000</v>
      </c>
      <c r="E18" s="23"/>
      <c r="F18" s="14" t="s">
        <v>4</v>
      </c>
      <c r="G18" s="10" t="s">
        <v>5</v>
      </c>
      <c r="H18" s="12"/>
      <c r="I18" s="14" t="s">
        <v>7</v>
      </c>
    </row>
    <row r="19" ht="17" customHeight="1" spans="1:9">
      <c r="A19" s="19" t="s">
        <v>607</v>
      </c>
      <c r="B19" s="26" t="s">
        <v>608</v>
      </c>
      <c r="C19" s="27"/>
      <c r="D19" s="22">
        <v>1850000</v>
      </c>
      <c r="E19" s="23"/>
      <c r="F19" s="46" t="s">
        <v>609</v>
      </c>
      <c r="G19" s="47" t="s">
        <v>610</v>
      </c>
      <c r="H19" s="48"/>
      <c r="I19" s="68">
        <v>4700000</v>
      </c>
    </row>
    <row r="20" ht="17" customHeight="1" spans="1:9">
      <c r="A20" s="19" t="s">
        <v>607</v>
      </c>
      <c r="B20" s="26" t="s">
        <v>611</v>
      </c>
      <c r="C20" s="27"/>
      <c r="D20" s="22">
        <f>D19</f>
        <v>1850000</v>
      </c>
      <c r="E20" s="23"/>
      <c r="F20" s="46" t="s">
        <v>612</v>
      </c>
      <c r="G20" s="41" t="s">
        <v>610</v>
      </c>
      <c r="H20" s="42"/>
      <c r="I20" s="68">
        <v>4900000</v>
      </c>
    </row>
    <row r="21" ht="17" customHeight="1" spans="1:9">
      <c r="A21" s="19" t="s">
        <v>607</v>
      </c>
      <c r="B21" s="26" t="s">
        <v>613</v>
      </c>
      <c r="C21" s="27"/>
      <c r="D21" s="22">
        <f>D20</f>
        <v>1850000</v>
      </c>
      <c r="E21" s="23"/>
      <c r="F21" s="46" t="s">
        <v>614</v>
      </c>
      <c r="G21" s="41" t="s">
        <v>610</v>
      </c>
      <c r="H21" s="42"/>
      <c r="I21" s="68">
        <v>5300000</v>
      </c>
    </row>
    <row r="22" ht="17" customHeight="1" spans="1:9">
      <c r="A22" s="19" t="s">
        <v>615</v>
      </c>
      <c r="B22" s="26" t="s">
        <v>616</v>
      </c>
      <c r="C22" s="27"/>
      <c r="D22" s="22">
        <v>3350000</v>
      </c>
      <c r="E22" s="23"/>
      <c r="F22" s="46" t="s">
        <v>617</v>
      </c>
      <c r="G22" s="41" t="s">
        <v>618</v>
      </c>
      <c r="H22" s="42"/>
      <c r="I22" s="68">
        <v>4300000</v>
      </c>
    </row>
    <row r="23" ht="17" customHeight="1" spans="1:9">
      <c r="A23" s="19" t="s">
        <v>615</v>
      </c>
      <c r="B23" s="26" t="s">
        <v>619</v>
      </c>
      <c r="C23" s="27"/>
      <c r="D23" s="22">
        <v>3700000</v>
      </c>
      <c r="E23" s="23"/>
      <c r="F23" s="46" t="s">
        <v>620</v>
      </c>
      <c r="G23" s="41" t="s">
        <v>618</v>
      </c>
      <c r="H23" s="42"/>
      <c r="I23" s="68">
        <v>4500000</v>
      </c>
    </row>
    <row r="24" ht="17" customHeight="1" spans="1:9">
      <c r="A24" s="49"/>
      <c r="B24" s="50"/>
      <c r="C24" s="50"/>
      <c r="D24" s="51"/>
      <c r="E24" s="52"/>
      <c r="F24" s="46" t="s">
        <v>621</v>
      </c>
      <c r="G24" s="41" t="s">
        <v>618</v>
      </c>
      <c r="H24" s="42"/>
      <c r="I24" s="68">
        <v>4900000</v>
      </c>
    </row>
    <row r="25" ht="17" customHeight="1" spans="1:9">
      <c r="A25" s="53" t="s">
        <v>622</v>
      </c>
      <c r="B25" s="54"/>
      <c r="C25" s="54"/>
      <c r="D25" s="55"/>
      <c r="E25" s="56"/>
      <c r="F25" s="46" t="s">
        <v>623</v>
      </c>
      <c r="G25" s="41" t="s">
        <v>618</v>
      </c>
      <c r="H25" s="42"/>
      <c r="I25" s="68">
        <v>5300000</v>
      </c>
    </row>
    <row r="26" ht="17" customHeight="1" spans="1:9">
      <c r="A26" s="19" t="s">
        <v>624</v>
      </c>
      <c r="B26" s="57"/>
      <c r="C26" s="58"/>
      <c r="D26" s="22">
        <v>175000</v>
      </c>
      <c r="E26" s="56"/>
      <c r="F26" s="10" t="s">
        <v>625</v>
      </c>
      <c r="G26" s="11"/>
      <c r="H26" s="11"/>
      <c r="I26" s="12"/>
    </row>
    <row r="27" ht="17" customHeight="1" spans="1:9">
      <c r="A27" s="19" t="s">
        <v>626</v>
      </c>
      <c r="B27" s="59"/>
      <c r="C27" s="60"/>
      <c r="D27" s="22">
        <v>200000</v>
      </c>
      <c r="E27" s="56"/>
      <c r="F27" s="14" t="s">
        <v>4</v>
      </c>
      <c r="G27" s="14" t="s">
        <v>144</v>
      </c>
      <c r="H27" s="14" t="s">
        <v>5</v>
      </c>
      <c r="I27" s="14" t="s">
        <v>7</v>
      </c>
    </row>
    <row r="28" ht="17" customHeight="1" spans="1:9">
      <c r="A28" s="19" t="s">
        <v>627</v>
      </c>
      <c r="B28" s="59"/>
      <c r="C28" s="60"/>
      <c r="D28" s="22">
        <v>260000</v>
      </c>
      <c r="E28" s="56"/>
      <c r="F28" s="61" t="s">
        <v>628</v>
      </c>
      <c r="G28" s="62"/>
      <c r="H28" s="62" t="s">
        <v>629</v>
      </c>
      <c r="I28" s="68">
        <v>460000</v>
      </c>
    </row>
    <row r="29" ht="17" customHeight="1" spans="1:9">
      <c r="A29" s="63" t="s">
        <v>630</v>
      </c>
      <c r="B29" s="64"/>
      <c r="C29" s="65"/>
      <c r="D29" s="66">
        <v>275000</v>
      </c>
      <c r="E29" s="56"/>
      <c r="F29" s="61" t="s">
        <v>631</v>
      </c>
      <c r="G29" s="62"/>
      <c r="H29" s="62" t="s">
        <v>632</v>
      </c>
      <c r="I29" s="68">
        <v>490000</v>
      </c>
    </row>
    <row r="30" ht="17" customHeight="1" spans="5:9">
      <c r="E30" s="56"/>
      <c r="F30" s="61" t="s">
        <v>633</v>
      </c>
      <c r="G30" s="62"/>
      <c r="H30" s="62" t="s">
        <v>634</v>
      </c>
      <c r="I30" s="68">
        <v>655000</v>
      </c>
    </row>
    <row r="31" ht="17" customHeight="1" spans="1:9">
      <c r="A31" s="10" t="s">
        <v>635</v>
      </c>
      <c r="B31" s="11"/>
      <c r="C31" s="11"/>
      <c r="D31" s="12"/>
      <c r="E31" s="56"/>
      <c r="F31" s="61" t="s">
        <v>636</v>
      </c>
      <c r="G31" s="62"/>
      <c r="H31" s="62" t="s">
        <v>637</v>
      </c>
      <c r="I31" s="68">
        <v>770000</v>
      </c>
    </row>
    <row r="32" ht="17" customHeight="1" spans="1:9">
      <c r="A32" s="14" t="s">
        <v>4</v>
      </c>
      <c r="B32" s="10" t="s">
        <v>5</v>
      </c>
      <c r="C32" s="12"/>
      <c r="D32" s="14" t="s">
        <v>7</v>
      </c>
      <c r="E32" s="56"/>
      <c r="F32" s="61" t="s">
        <v>638</v>
      </c>
      <c r="G32" s="62"/>
      <c r="H32" s="62" t="s">
        <v>199</v>
      </c>
      <c r="I32" s="68">
        <v>1200000</v>
      </c>
    </row>
    <row r="33" ht="17" customHeight="1" spans="1:9">
      <c r="A33" s="67" t="s">
        <v>639</v>
      </c>
      <c r="B33" s="47" t="s">
        <v>282</v>
      </c>
      <c r="C33" s="48"/>
      <c r="D33" s="68">
        <v>410000</v>
      </c>
      <c r="E33" s="56"/>
      <c r="F33" s="61" t="s">
        <v>640</v>
      </c>
      <c r="G33" s="62"/>
      <c r="H33" s="62" t="s">
        <v>641</v>
      </c>
      <c r="I33" s="68">
        <v>1260000</v>
      </c>
    </row>
    <row r="34" ht="17" customHeight="1" spans="1:9">
      <c r="A34" s="69" t="s">
        <v>642</v>
      </c>
      <c r="B34" s="41" t="s">
        <v>286</v>
      </c>
      <c r="C34" s="42"/>
      <c r="D34" s="68">
        <v>460000</v>
      </c>
      <c r="E34" s="56"/>
      <c r="F34" s="61" t="s">
        <v>643</v>
      </c>
      <c r="G34" s="62"/>
      <c r="H34" s="62" t="s">
        <v>644</v>
      </c>
      <c r="I34" s="68">
        <v>1945000</v>
      </c>
    </row>
    <row r="35" ht="17" customHeight="1" spans="1:9">
      <c r="A35" s="69" t="s">
        <v>645</v>
      </c>
      <c r="B35" s="41" t="s">
        <v>290</v>
      </c>
      <c r="C35" s="42"/>
      <c r="D35" s="68">
        <v>550000</v>
      </c>
      <c r="E35" s="56"/>
      <c r="F35" s="61" t="s">
        <v>646</v>
      </c>
      <c r="G35" s="62"/>
      <c r="H35" s="62" t="s">
        <v>647</v>
      </c>
      <c r="I35" s="68">
        <v>2300000</v>
      </c>
    </row>
    <row r="36" ht="17" customHeight="1" spans="1:9">
      <c r="A36" s="69" t="s">
        <v>648</v>
      </c>
      <c r="B36" s="41" t="s">
        <v>293</v>
      </c>
      <c r="C36" s="42"/>
      <c r="D36" s="68">
        <v>675000</v>
      </c>
      <c r="E36" s="56"/>
      <c r="F36" s="61" t="s">
        <v>649</v>
      </c>
      <c r="G36" s="62"/>
      <c r="H36" s="62" t="s">
        <v>650</v>
      </c>
      <c r="I36" s="68">
        <v>2950000</v>
      </c>
    </row>
    <row r="37" ht="17" customHeight="1" spans="1:9">
      <c r="A37" s="69" t="s">
        <v>651</v>
      </c>
      <c r="B37" s="41" t="s">
        <v>297</v>
      </c>
      <c r="C37" s="42"/>
      <c r="D37" s="68">
        <v>550000</v>
      </c>
      <c r="E37" s="56"/>
      <c r="F37" s="61" t="s">
        <v>652</v>
      </c>
      <c r="G37" s="62"/>
      <c r="H37" s="62" t="s">
        <v>653</v>
      </c>
      <c r="I37" s="68">
        <v>3150000</v>
      </c>
    </row>
    <row r="38" ht="17" customHeight="1" spans="1:9">
      <c r="A38" s="69" t="s">
        <v>654</v>
      </c>
      <c r="B38" s="41" t="s">
        <v>301</v>
      </c>
      <c r="C38" s="42"/>
      <c r="D38" s="68">
        <v>630000</v>
      </c>
      <c r="E38" s="56"/>
      <c r="F38" s="61" t="s">
        <v>655</v>
      </c>
      <c r="G38" s="62" t="s">
        <v>656</v>
      </c>
      <c r="H38" s="62" t="s">
        <v>657</v>
      </c>
      <c r="I38" s="68">
        <v>6000000</v>
      </c>
    </row>
    <row r="39" ht="17" customHeight="1" spans="1:9">
      <c r="A39" s="69" t="s">
        <v>658</v>
      </c>
      <c r="B39" s="41" t="s">
        <v>305</v>
      </c>
      <c r="C39" s="42"/>
      <c r="D39" s="68">
        <v>870000</v>
      </c>
      <c r="E39" s="56"/>
      <c r="F39" s="61" t="s">
        <v>659</v>
      </c>
      <c r="G39" s="62" t="s">
        <v>656</v>
      </c>
      <c r="H39" s="62" t="s">
        <v>660</v>
      </c>
      <c r="I39" s="68">
        <v>6500000</v>
      </c>
    </row>
    <row r="40" ht="17" customHeight="1" spans="1:9">
      <c r="A40" s="69" t="s">
        <v>661</v>
      </c>
      <c r="B40" s="41" t="s">
        <v>309</v>
      </c>
      <c r="C40" s="42"/>
      <c r="D40" s="68">
        <v>950000</v>
      </c>
      <c r="E40" s="56"/>
      <c r="F40" s="61" t="s">
        <v>662</v>
      </c>
      <c r="G40" s="62" t="s">
        <v>656</v>
      </c>
      <c r="H40" s="62" t="s">
        <v>663</v>
      </c>
      <c r="I40" s="68">
        <v>7600000</v>
      </c>
    </row>
    <row r="41" ht="17" customHeight="1" spans="1:9">
      <c r="A41" s="69" t="s">
        <v>664</v>
      </c>
      <c r="B41" s="41" t="s">
        <v>665</v>
      </c>
      <c r="C41" s="42"/>
      <c r="D41" s="68">
        <v>1175000</v>
      </c>
      <c r="E41" s="56"/>
      <c r="F41" s="61" t="s">
        <v>666</v>
      </c>
      <c r="G41" s="62" t="s">
        <v>656</v>
      </c>
      <c r="H41" s="62" t="s">
        <v>667</v>
      </c>
      <c r="I41" s="68">
        <v>8500000</v>
      </c>
    </row>
    <row r="42" ht="17" customHeight="1" spans="1:9">
      <c r="A42" s="69" t="s">
        <v>668</v>
      </c>
      <c r="B42" s="41" t="s">
        <v>669</v>
      </c>
      <c r="C42" s="42"/>
      <c r="D42" s="68">
        <v>1350000</v>
      </c>
      <c r="E42" s="56"/>
      <c r="F42" s="61" t="s">
        <v>670</v>
      </c>
      <c r="G42" s="62" t="s">
        <v>656</v>
      </c>
      <c r="H42" s="62" t="s">
        <v>671</v>
      </c>
      <c r="I42" s="68">
        <v>9690000</v>
      </c>
    </row>
    <row r="43" ht="17" customHeight="1" spans="1:9">
      <c r="A43" s="69" t="s">
        <v>672</v>
      </c>
      <c r="B43" s="41" t="s">
        <v>673</v>
      </c>
      <c r="C43" s="42"/>
      <c r="D43" s="68">
        <v>1850000</v>
      </c>
      <c r="E43" s="56"/>
      <c r="F43" s="61" t="s">
        <v>674</v>
      </c>
      <c r="G43" s="62" t="s">
        <v>656</v>
      </c>
      <c r="H43" s="62" t="s">
        <v>675</v>
      </c>
      <c r="I43" s="68">
        <v>15700000</v>
      </c>
    </row>
    <row r="44" ht="17" customHeight="1" spans="1:9">
      <c r="A44" s="69" t="s">
        <v>676</v>
      </c>
      <c r="B44" s="41" t="s">
        <v>677</v>
      </c>
      <c r="C44" s="42"/>
      <c r="D44" s="70">
        <v>2300000</v>
      </c>
      <c r="E44" s="56"/>
      <c r="F44" s="61" t="s">
        <v>678</v>
      </c>
      <c r="G44" s="62" t="s">
        <v>656</v>
      </c>
      <c r="H44" s="62" t="s">
        <v>679</v>
      </c>
      <c r="I44" s="68">
        <v>17500000</v>
      </c>
    </row>
    <row r="45" ht="17" customHeight="1" spans="1:9">
      <c r="A45" s="69" t="s">
        <v>680</v>
      </c>
      <c r="B45" s="41" t="s">
        <v>681</v>
      </c>
      <c r="C45" s="42"/>
      <c r="D45" s="68">
        <v>3000000</v>
      </c>
      <c r="E45" s="56"/>
      <c r="F45" s="61" t="s">
        <v>682</v>
      </c>
      <c r="G45" s="62" t="s">
        <v>656</v>
      </c>
      <c r="H45" s="62" t="s">
        <v>548</v>
      </c>
      <c r="I45" s="68">
        <v>18310000</v>
      </c>
    </row>
    <row r="46" ht="17" customHeight="1" spans="1:9">
      <c r="A46" s="69" t="s">
        <v>683</v>
      </c>
      <c r="B46" s="41" t="s">
        <v>684</v>
      </c>
      <c r="C46" s="42"/>
      <c r="D46" s="68">
        <v>3600000</v>
      </c>
      <c r="E46" s="56"/>
      <c r="F46" s="61" t="s">
        <v>685</v>
      </c>
      <c r="G46" s="62" t="s">
        <v>656</v>
      </c>
      <c r="H46" s="62" t="s">
        <v>686</v>
      </c>
      <c r="I46" s="68">
        <v>29500000</v>
      </c>
    </row>
    <row r="47" ht="17" customHeight="1" spans="1:9">
      <c r="A47" s="69" t="s">
        <v>687</v>
      </c>
      <c r="B47" s="41" t="s">
        <v>688</v>
      </c>
      <c r="C47" s="42"/>
      <c r="D47" s="70">
        <v>3700000</v>
      </c>
      <c r="E47" s="56"/>
      <c r="F47" s="61" t="s">
        <v>689</v>
      </c>
      <c r="G47" s="62" t="s">
        <v>656</v>
      </c>
      <c r="H47" s="62" t="s">
        <v>417</v>
      </c>
      <c r="I47" s="68">
        <v>31800000</v>
      </c>
    </row>
    <row r="48" ht="17" customHeight="1" spans="1:9">
      <c r="A48" s="71" t="s">
        <v>690</v>
      </c>
      <c r="B48" s="44" t="s">
        <v>691</v>
      </c>
      <c r="C48" s="45"/>
      <c r="D48" s="72">
        <v>5500000</v>
      </c>
      <c r="E48" s="56"/>
      <c r="F48" s="73" t="s">
        <v>692</v>
      </c>
      <c r="G48" s="74" t="s">
        <v>656</v>
      </c>
      <c r="H48" s="74" t="s">
        <v>100</v>
      </c>
      <c r="I48" s="72">
        <v>38500000</v>
      </c>
    </row>
    <row r="49" ht="17" customHeight="1" spans="1:5">
      <c r="A49" s="320" t="s">
        <v>101</v>
      </c>
      <c r="B49" s="76"/>
      <c r="C49" s="76"/>
      <c r="D49" s="76"/>
      <c r="E49" s="56"/>
    </row>
    <row r="50" ht="17" customHeight="1" spans="5:5">
      <c r="E50" s="56"/>
    </row>
  </sheetData>
  <sheetProtection formatCells="0" formatColumns="0" formatRows="0" insertRows="0" insertColumns="0" insertHyperlinks="0" deleteColumns="0" deleteRows="0" sort="0" autoFilter="0" pivotTables="0"/>
  <mergeCells count="42">
    <mergeCell ref="A4:D4"/>
    <mergeCell ref="F4:I4"/>
    <mergeCell ref="B5:C5"/>
    <mergeCell ref="G5:H5"/>
    <mergeCell ref="B6:C6"/>
    <mergeCell ref="F6:I6"/>
    <mergeCell ref="B7:C7"/>
    <mergeCell ref="B8:C8"/>
    <mergeCell ref="F8:I8"/>
    <mergeCell ref="B9:C9"/>
    <mergeCell ref="F9:I9"/>
    <mergeCell ref="B10:C10"/>
    <mergeCell ref="B11:C11"/>
    <mergeCell ref="F11:I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F17:I17"/>
    <mergeCell ref="B18:C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G24:H24"/>
    <mergeCell ref="A25:D25"/>
    <mergeCell ref="G25:H25"/>
    <mergeCell ref="F26:I26"/>
    <mergeCell ref="A31:D31"/>
  </mergeCells>
  <pageMargins left="0.15" right="0.05" top="0.05" bottom="0.239583333333333" header="0.5" footer="0.15"/>
  <pageSetup paperSize="9" scale="94" orientation="portrait" horizontalDpi="600" verticalDpi="300"/>
  <headerFooter alignWithMargins="0">
    <oddFooter>&amp;C&amp;A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Allison Co.,Ltd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MCCB</vt:lpstr>
      <vt:lpstr>MCB, RCCB</vt:lpstr>
      <vt:lpstr>Contactor &amp; Rơle</vt:lpstr>
      <vt:lpstr>ACB</vt:lpstr>
      <vt:lpstr>Susol MCCB 3 &amp; 4P</vt:lpstr>
      <vt:lpstr>Contactor 4P, 3P DC, MMS, Gimac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Allison's Partner</dc:creator>
  <cp:lastModifiedBy>DELL</cp:lastModifiedBy>
  <dcterms:created xsi:type="dcterms:W3CDTF">2000-07-07T05:02:00Z</dcterms:created>
  <cp:lastPrinted>2020-05-09T08:11:00Z</cp:lastPrinted>
  <dcterms:modified xsi:type="dcterms:W3CDTF">2023-04-20T07:25:30Z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0E08C656064D481481AF73F2BBA2AFED</vt:lpwstr>
  </property>
</Properties>
</file>